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综合排名" sheetId="5" r:id="rId1"/>
    <sheet name="学业成绩公示表" sheetId="4" r:id="rId2"/>
    <sheet name="研创公示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<sst xmlns="http://schemas.openxmlformats.org/spreadsheetml/2006/main" count="108" uniqueCount="73">
  <si>
    <t>21级神农班学生2023-2024学年综合成绩公示表</t>
  </si>
  <si>
    <t>学号</t>
  </si>
  <si>
    <t>研创分学年排名</t>
  </si>
  <si>
    <t>学业成绩学年排名</t>
  </si>
  <si>
    <t>综合学年排名值</t>
  </si>
  <si>
    <t>综合学年排名</t>
  </si>
  <si>
    <t>3220103232</t>
  </si>
  <si>
    <t>3220103134</t>
  </si>
  <si>
    <t>3220103118</t>
  </si>
  <si>
    <t>3220105006</t>
  </si>
  <si>
    <t>3220104875</t>
  </si>
  <si>
    <t>3220105238</t>
  </si>
  <si>
    <t>3220101120</t>
  </si>
  <si>
    <t>3220103992</t>
  </si>
  <si>
    <t>3220100682</t>
  </si>
  <si>
    <t>3220101165</t>
  </si>
  <si>
    <t>3220100743</t>
  </si>
  <si>
    <t>3220103356</t>
  </si>
  <si>
    <t>3220104950</t>
  </si>
  <si>
    <t>3220103430</t>
  </si>
  <si>
    <t>22级神农班学生2024-2025学年学业成绩公示表</t>
  </si>
  <si>
    <t>主修专业课程学年平均绩点</t>
  </si>
  <si>
    <t>主修专业课程学年平均绩点排名</t>
  </si>
  <si>
    <t>主修专业课程学年总绩点</t>
  </si>
  <si>
    <t>主修专业课程学年总绩点排名</t>
  </si>
  <si>
    <t>所有课程学年平均绩点</t>
  </si>
  <si>
    <t>所有课程学年平均绩点排名</t>
  </si>
  <si>
    <t>所有课程学年总绩点</t>
  </si>
  <si>
    <t>所有课程学年总绩点排名</t>
  </si>
  <si>
    <t>荣誉课程学年平均绩点</t>
  </si>
  <si>
    <t>荣誉课程学年平均绩点排名</t>
  </si>
  <si>
    <t>荣誉课程学年总绩点</t>
  </si>
  <si>
    <t>荣誉课程学年总绩点排名</t>
  </si>
  <si>
    <t>学业成绩学年排名值</t>
  </si>
  <si>
    <t>4.77</t>
  </si>
  <si>
    <t>140.85</t>
  </si>
  <si>
    <t>4.75</t>
  </si>
  <si>
    <t>4.65</t>
  </si>
  <si>
    <t>130.20</t>
  </si>
  <si>
    <t>4.62</t>
  </si>
  <si>
    <t>4.55</t>
  </si>
  <si>
    <t>109.20</t>
  </si>
  <si>
    <t>4.53</t>
  </si>
  <si>
    <t>134.25</t>
  </si>
  <si>
    <t>4.60</t>
  </si>
  <si>
    <t>138.00</t>
  </si>
  <si>
    <t>4.57</t>
  </si>
  <si>
    <t>4.03</t>
  </si>
  <si>
    <t>102.75</t>
  </si>
  <si>
    <t>4.11</t>
  </si>
  <si>
    <t>3.93</t>
  </si>
  <si>
    <t>125.70</t>
  </si>
  <si>
    <t>3.87</t>
  </si>
  <si>
    <t>3.95</t>
  </si>
  <si>
    <t>142.15</t>
  </si>
  <si>
    <t>4.34</t>
  </si>
  <si>
    <t>158.55</t>
  </si>
  <si>
    <t>4.48</t>
  </si>
  <si>
    <t>165.65</t>
  </si>
  <si>
    <t>3.91</t>
  </si>
  <si>
    <t>117.30</t>
  </si>
  <si>
    <t>3.82</t>
  </si>
  <si>
    <t>3.88</t>
  </si>
  <si>
    <t>151.25</t>
  </si>
  <si>
    <t>152.65</t>
  </si>
  <si>
    <t>3.55</t>
  </si>
  <si>
    <t>5.00</t>
  </si>
  <si>
    <t>22级神农班学生2024-2025学年研究创新模块成绩公示表</t>
  </si>
  <si>
    <t>学科竞赛</t>
  </si>
  <si>
    <t>科研训练</t>
  </si>
  <si>
    <t>学术研究成果</t>
  </si>
  <si>
    <t>总分</t>
  </si>
  <si>
    <t>研创成绩排名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</si>
</sst>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49" fontId="1" fillId="0" borderId="1" xfId="49" applyNumberFormat="1" applyFont="1" applyBorder="1" applyAlignment="1">
      <alignment horizontal="center" vertical="center"/>
    </xf>
    <xf numFmtId="49" fontId="1" fillId="0" borderId="2" xfId="49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0" borderId="4" xfId="49" applyNumberFormat="1" applyFont="1" applyBorder="1" applyAlignment="1">
      <alignment horizontal="center" vertical="center"/>
    </xf>
    <xf numFmtId="49" fontId="1" fillId="0" borderId="3" xfId="49" applyNumberFormat="1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160" zoomScaleNormal="160" workbookViewId="0">
      <selection activeCell="D23" sqref="D23"/>
    </sheetView>
  </sheetViews>
  <sheetFormatPr defaultColWidth="9" defaultRowHeight="13.5" outlineLevelCol="4"/>
  <cols>
    <col min="1" max="2" width="14.625" style="1" customWidth="1"/>
    <col min="3" max="3" width="18.25" style="1" customWidth="1"/>
    <col min="4" max="5" width="14.625" style="1" customWidth="1"/>
  </cols>
  <sheetData>
    <row r="1" ht="19.9" customHeight="1" spans="1:5">
      <c r="A1" s="11" t="s">
        <v>0</v>
      </c>
      <c r="B1" s="11"/>
      <c r="C1" s="11"/>
      <c r="D1" s="11"/>
      <c r="E1" s="11"/>
    </row>
    <row r="2" ht="18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ht="18" customHeight="1" spans="1:5">
      <c r="A3" s="14" t="s">
        <v>6</v>
      </c>
      <c r="B3" s="4">
        <v>4</v>
      </c>
      <c r="C3" s="4">
        <v>1</v>
      </c>
      <c r="D3" s="4">
        <f>B3*0.2+C3*0.8</f>
        <v>1.6</v>
      </c>
      <c r="E3" s="4">
        <v>1</v>
      </c>
    </row>
    <row r="4" ht="18" customHeight="1" spans="1:5">
      <c r="A4" s="14" t="s">
        <v>7</v>
      </c>
      <c r="B4" s="4">
        <v>2</v>
      </c>
      <c r="C4" s="4">
        <v>2</v>
      </c>
      <c r="D4" s="4">
        <f t="shared" ref="D4:D16" si="0">B4*0.2+C4*0.8</f>
        <v>2</v>
      </c>
      <c r="E4" s="4">
        <v>2</v>
      </c>
    </row>
    <row r="5" ht="18" customHeight="1" spans="1:5">
      <c r="A5" s="14" t="s">
        <v>8</v>
      </c>
      <c r="B5" s="4">
        <v>3</v>
      </c>
      <c r="C5" s="4">
        <v>4</v>
      </c>
      <c r="D5" s="4">
        <f t="shared" si="0"/>
        <v>3.8</v>
      </c>
      <c r="E5" s="4">
        <v>3</v>
      </c>
    </row>
    <row r="6" ht="18" customHeight="1" spans="1:5">
      <c r="A6" s="14" t="s">
        <v>9</v>
      </c>
      <c r="B6" s="4">
        <v>10</v>
      </c>
      <c r="C6" s="4">
        <v>3</v>
      </c>
      <c r="D6" s="4">
        <f t="shared" si="0"/>
        <v>4.4</v>
      </c>
      <c r="E6" s="4">
        <v>4</v>
      </c>
    </row>
    <row r="7" ht="18" customHeight="1" spans="1:5">
      <c r="A7" s="14" t="s">
        <v>10</v>
      </c>
      <c r="B7" s="4">
        <v>10</v>
      </c>
      <c r="C7" s="4">
        <v>5</v>
      </c>
      <c r="D7" s="4">
        <f t="shared" si="0"/>
        <v>6</v>
      </c>
      <c r="E7" s="4">
        <v>5</v>
      </c>
    </row>
    <row r="8" ht="18" customHeight="1" spans="1:5">
      <c r="A8" s="14" t="s">
        <v>11</v>
      </c>
      <c r="B8" s="4">
        <v>10</v>
      </c>
      <c r="C8" s="4">
        <v>6</v>
      </c>
      <c r="D8" s="4">
        <f t="shared" si="0"/>
        <v>6.8</v>
      </c>
      <c r="E8" s="4">
        <v>6</v>
      </c>
    </row>
    <row r="9" ht="18" customHeight="1" spans="1:5">
      <c r="A9" s="14" t="s">
        <v>12</v>
      </c>
      <c r="B9" s="4">
        <v>5</v>
      </c>
      <c r="C9" s="4">
        <v>8</v>
      </c>
      <c r="D9" s="4">
        <f t="shared" si="0"/>
        <v>7.4</v>
      </c>
      <c r="E9" s="4">
        <v>7</v>
      </c>
    </row>
    <row r="10" ht="18" customHeight="1" spans="1:5">
      <c r="A10" s="14" t="s">
        <v>13</v>
      </c>
      <c r="B10" s="4">
        <v>1</v>
      </c>
      <c r="C10" s="4">
        <v>9</v>
      </c>
      <c r="D10" s="4">
        <f t="shared" si="0"/>
        <v>7.4</v>
      </c>
      <c r="E10" s="4">
        <v>8</v>
      </c>
    </row>
    <row r="11" ht="18" customHeight="1" spans="1:5">
      <c r="A11" s="14" t="s">
        <v>14</v>
      </c>
      <c r="B11" s="4">
        <v>10</v>
      </c>
      <c r="C11" s="4">
        <v>7</v>
      </c>
      <c r="D11" s="4">
        <f t="shared" si="0"/>
        <v>7.6</v>
      </c>
      <c r="E11" s="4">
        <v>9</v>
      </c>
    </row>
    <row r="12" ht="18" customHeight="1" spans="1:5">
      <c r="A12" s="14" t="s">
        <v>15</v>
      </c>
      <c r="B12" s="4">
        <v>10</v>
      </c>
      <c r="C12" s="4">
        <v>10</v>
      </c>
      <c r="D12" s="4">
        <f t="shared" si="0"/>
        <v>10</v>
      </c>
      <c r="E12" s="4">
        <v>10</v>
      </c>
    </row>
    <row r="13" ht="18" customHeight="1" spans="1:5">
      <c r="A13" s="14" t="s">
        <v>16</v>
      </c>
      <c r="B13" s="4">
        <v>10</v>
      </c>
      <c r="C13" s="4">
        <v>11</v>
      </c>
      <c r="D13" s="4">
        <f t="shared" si="0"/>
        <v>10.8</v>
      </c>
      <c r="E13" s="4">
        <v>11</v>
      </c>
    </row>
    <row r="14" ht="18" customHeight="1" spans="1:5">
      <c r="A14" s="14" t="s">
        <v>17</v>
      </c>
      <c r="B14" s="4">
        <v>10</v>
      </c>
      <c r="C14" s="4">
        <v>12</v>
      </c>
      <c r="D14" s="4">
        <f t="shared" si="0"/>
        <v>11.6</v>
      </c>
      <c r="E14" s="4">
        <v>12</v>
      </c>
    </row>
    <row r="15" ht="18" customHeight="1" spans="1:5">
      <c r="A15" s="14" t="s">
        <v>18</v>
      </c>
      <c r="B15" s="4">
        <v>10</v>
      </c>
      <c r="C15" s="4">
        <v>13</v>
      </c>
      <c r="D15" s="4">
        <f t="shared" si="0"/>
        <v>12.4</v>
      </c>
      <c r="E15" s="4">
        <v>13</v>
      </c>
    </row>
    <row r="16" ht="18" customHeight="1" spans="1:5">
      <c r="A16" s="14" t="s">
        <v>19</v>
      </c>
      <c r="B16" s="4">
        <v>10</v>
      </c>
      <c r="C16" s="4">
        <v>14</v>
      </c>
      <c r="D16" s="4">
        <f t="shared" si="0"/>
        <v>13.2</v>
      </c>
      <c r="E16" s="4">
        <v>14</v>
      </c>
    </row>
  </sheetData>
  <sortState ref="A3:E16">
    <sortCondition ref="D3"/>
  </sortState>
  <mergeCells count="1">
    <mergeCell ref="A1:E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zoomScale="115" zoomScaleNormal="115" workbookViewId="0">
      <selection activeCell="A3" sqref="A3:A16"/>
    </sheetView>
  </sheetViews>
  <sheetFormatPr defaultColWidth="9" defaultRowHeight="13.5"/>
  <cols>
    <col min="1" max="1" width="11.625" style="1" customWidth="1"/>
    <col min="2" max="2" width="27.5" style="1" customWidth="1"/>
    <col min="3" max="3" width="31.875" style="1" customWidth="1"/>
    <col min="4" max="4" width="25.25" style="1" customWidth="1"/>
    <col min="5" max="5" width="29.625" style="1" customWidth="1"/>
    <col min="6" max="6" width="23" customWidth="1"/>
    <col min="7" max="7" width="27.5" customWidth="1"/>
    <col min="8" max="8" width="20.75" customWidth="1"/>
    <col min="9" max="9" width="25.25" customWidth="1"/>
    <col min="10" max="10" width="23" customWidth="1"/>
    <col min="11" max="11" width="27.5" customWidth="1"/>
    <col min="12" max="12" width="20.75" customWidth="1"/>
    <col min="13" max="13" width="25.25" customWidth="1"/>
    <col min="14" max="15" width="18.625" customWidth="1"/>
  </cols>
  <sheetData>
    <row r="1" ht="19.9" customHeight="1" spans="1:14">
      <c r="A1" s="9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18" customHeight="1" spans="1:15">
      <c r="A2" s="11" t="s">
        <v>1</v>
      </c>
      <c r="B2" s="11" t="s">
        <v>21</v>
      </c>
      <c r="C2" s="12" t="s">
        <v>22</v>
      </c>
      <c r="D2" s="11" t="s">
        <v>23</v>
      </c>
      <c r="E2" s="12" t="s">
        <v>24</v>
      </c>
      <c r="F2" s="11" t="s">
        <v>25</v>
      </c>
      <c r="G2" s="13" t="s">
        <v>26</v>
      </c>
      <c r="H2" s="11" t="s">
        <v>27</v>
      </c>
      <c r="I2" s="13" t="s">
        <v>28</v>
      </c>
      <c r="J2" s="11" t="s">
        <v>29</v>
      </c>
      <c r="K2" s="13" t="s">
        <v>30</v>
      </c>
      <c r="L2" s="11" t="s">
        <v>31</v>
      </c>
      <c r="M2" s="13" t="s">
        <v>32</v>
      </c>
      <c r="N2" s="18" t="s">
        <v>33</v>
      </c>
      <c r="O2" s="18" t="s">
        <v>3</v>
      </c>
    </row>
    <row r="3" ht="18" customHeight="1" spans="1:15">
      <c r="A3" s="14" t="s">
        <v>6</v>
      </c>
      <c r="B3" s="4" t="s">
        <v>34</v>
      </c>
      <c r="C3" s="15">
        <v>2</v>
      </c>
      <c r="D3" s="4" t="s">
        <v>35</v>
      </c>
      <c r="E3" s="15">
        <v>8</v>
      </c>
      <c r="F3" s="4" t="s">
        <v>36</v>
      </c>
      <c r="G3" s="15">
        <v>2</v>
      </c>
      <c r="H3" s="16">
        <v>197.125</v>
      </c>
      <c r="I3" s="15">
        <v>4</v>
      </c>
      <c r="J3" s="4">
        <v>0</v>
      </c>
      <c r="K3" s="15">
        <v>0</v>
      </c>
      <c r="L3" s="16">
        <v>0</v>
      </c>
      <c r="M3" s="15">
        <v>0</v>
      </c>
      <c r="N3" s="19">
        <f t="shared" ref="N3:N9" si="0">C3*0.3+E3*0.3+G3*0.15+I3*0.15+K3*0.05+M3*0.05</f>
        <v>3.9</v>
      </c>
      <c r="O3" s="19">
        <v>1</v>
      </c>
    </row>
    <row r="4" ht="18" customHeight="1" spans="1:15">
      <c r="A4" s="14" t="s">
        <v>7</v>
      </c>
      <c r="B4" s="4" t="s">
        <v>37</v>
      </c>
      <c r="C4" s="15">
        <v>3</v>
      </c>
      <c r="D4" s="4" t="s">
        <v>38</v>
      </c>
      <c r="E4" s="15">
        <v>5</v>
      </c>
      <c r="F4" s="4" t="s">
        <v>39</v>
      </c>
      <c r="G4" s="15">
        <v>3</v>
      </c>
      <c r="H4" s="16">
        <v>187.11</v>
      </c>
      <c r="I4" s="15">
        <v>8</v>
      </c>
      <c r="J4" s="4">
        <v>0</v>
      </c>
      <c r="K4" s="15">
        <v>0</v>
      </c>
      <c r="L4" s="16">
        <v>0</v>
      </c>
      <c r="M4" s="15">
        <v>0</v>
      </c>
      <c r="N4" s="19">
        <f t="shared" si="0"/>
        <v>4.05</v>
      </c>
      <c r="O4" s="19">
        <v>2</v>
      </c>
    </row>
    <row r="5" ht="18" customHeight="1" spans="1:15">
      <c r="A5" s="14" t="s">
        <v>9</v>
      </c>
      <c r="B5" s="4" t="s">
        <v>40</v>
      </c>
      <c r="C5" s="15">
        <v>6</v>
      </c>
      <c r="D5" s="4" t="s">
        <v>41</v>
      </c>
      <c r="E5" s="15">
        <v>2</v>
      </c>
      <c r="F5" s="4" t="s">
        <v>42</v>
      </c>
      <c r="G5" s="15">
        <v>5</v>
      </c>
      <c r="H5" s="16">
        <v>183.465</v>
      </c>
      <c r="I5" s="15">
        <v>10</v>
      </c>
      <c r="J5" s="4">
        <v>0</v>
      </c>
      <c r="K5" s="15">
        <v>0</v>
      </c>
      <c r="L5" s="16">
        <v>0</v>
      </c>
      <c r="M5" s="15">
        <v>0</v>
      </c>
      <c r="N5" s="19">
        <f t="shared" si="0"/>
        <v>4.65</v>
      </c>
      <c r="O5" s="19">
        <v>3</v>
      </c>
    </row>
    <row r="6" ht="18" customHeight="1" spans="1:15">
      <c r="A6" s="14" t="s">
        <v>8</v>
      </c>
      <c r="B6" s="4" t="s">
        <v>40</v>
      </c>
      <c r="C6" s="15">
        <v>5</v>
      </c>
      <c r="D6" s="4" t="s">
        <v>43</v>
      </c>
      <c r="E6" s="15">
        <v>6</v>
      </c>
      <c r="F6" s="4" t="s">
        <v>42</v>
      </c>
      <c r="G6" s="15">
        <v>6</v>
      </c>
      <c r="H6" s="16">
        <v>185.73</v>
      </c>
      <c r="I6" s="15">
        <v>9</v>
      </c>
      <c r="J6" s="4">
        <v>0</v>
      </c>
      <c r="K6" s="15">
        <v>0</v>
      </c>
      <c r="L6" s="16">
        <v>0</v>
      </c>
      <c r="M6" s="15">
        <v>0</v>
      </c>
      <c r="N6" s="19">
        <f t="shared" si="0"/>
        <v>5.55</v>
      </c>
      <c r="O6" s="19">
        <v>4</v>
      </c>
    </row>
    <row r="7" ht="18" customHeight="1" spans="1:15">
      <c r="A7" s="14" t="s">
        <v>10</v>
      </c>
      <c r="B7" s="4" t="s">
        <v>44</v>
      </c>
      <c r="C7" s="15">
        <v>4</v>
      </c>
      <c r="D7" s="4" t="s">
        <v>45</v>
      </c>
      <c r="E7" s="15">
        <v>7</v>
      </c>
      <c r="F7" s="4" t="s">
        <v>46</v>
      </c>
      <c r="G7" s="15">
        <v>4</v>
      </c>
      <c r="H7" s="16">
        <v>175.945</v>
      </c>
      <c r="I7" s="15">
        <v>11</v>
      </c>
      <c r="J7" s="4">
        <v>0</v>
      </c>
      <c r="K7" s="15">
        <v>0</v>
      </c>
      <c r="L7" s="16">
        <v>0</v>
      </c>
      <c r="M7" s="15">
        <v>0</v>
      </c>
      <c r="N7" s="19">
        <f t="shared" si="0"/>
        <v>5.55</v>
      </c>
      <c r="O7" s="19">
        <v>5</v>
      </c>
    </row>
    <row r="8" ht="18" customHeight="1" spans="1:15">
      <c r="A8" s="14" t="s">
        <v>11</v>
      </c>
      <c r="B8" s="4" t="s">
        <v>47</v>
      </c>
      <c r="C8" s="15">
        <v>9</v>
      </c>
      <c r="D8" s="4" t="s">
        <v>48</v>
      </c>
      <c r="E8" s="15">
        <v>1</v>
      </c>
      <c r="F8" s="4" t="s">
        <v>49</v>
      </c>
      <c r="G8" s="15">
        <v>9</v>
      </c>
      <c r="H8" s="16">
        <v>152.07</v>
      </c>
      <c r="I8" s="15">
        <v>12</v>
      </c>
      <c r="J8" s="4">
        <v>0</v>
      </c>
      <c r="K8" s="15">
        <v>0</v>
      </c>
      <c r="L8" s="16">
        <v>0</v>
      </c>
      <c r="M8" s="15">
        <v>0</v>
      </c>
      <c r="N8" s="19">
        <f t="shared" si="0"/>
        <v>6.15</v>
      </c>
      <c r="O8" s="19">
        <v>6</v>
      </c>
    </row>
    <row r="9" ht="18" customHeight="1" spans="1:15">
      <c r="A9" s="14" t="s">
        <v>14</v>
      </c>
      <c r="B9" s="4" t="s">
        <v>50</v>
      </c>
      <c r="C9" s="15">
        <v>11</v>
      </c>
      <c r="D9" s="4" t="s">
        <v>51</v>
      </c>
      <c r="E9" s="15">
        <v>4</v>
      </c>
      <c r="F9" s="4" t="s">
        <v>52</v>
      </c>
      <c r="G9" s="15">
        <v>12</v>
      </c>
      <c r="H9" s="16">
        <v>203.175</v>
      </c>
      <c r="I9" s="15">
        <v>2</v>
      </c>
      <c r="J9" s="4">
        <v>0</v>
      </c>
      <c r="K9" s="15">
        <v>0</v>
      </c>
      <c r="L9" s="16">
        <v>0</v>
      </c>
      <c r="M9" s="15">
        <v>0</v>
      </c>
      <c r="N9" s="19">
        <f t="shared" si="0"/>
        <v>6.6</v>
      </c>
      <c r="O9" s="19">
        <v>7</v>
      </c>
    </row>
    <row r="10" ht="18" customHeight="1" spans="1:15">
      <c r="A10" s="14" t="s">
        <v>12</v>
      </c>
      <c r="B10" s="4" t="s">
        <v>53</v>
      </c>
      <c r="C10" s="15">
        <v>10</v>
      </c>
      <c r="D10" s="14" t="s">
        <v>54</v>
      </c>
      <c r="E10" s="15">
        <v>9</v>
      </c>
      <c r="F10" s="4" t="s">
        <v>49</v>
      </c>
      <c r="G10" s="15">
        <v>10</v>
      </c>
      <c r="H10" s="4">
        <v>201.39</v>
      </c>
      <c r="I10" s="15">
        <v>3</v>
      </c>
      <c r="J10" s="14">
        <v>0</v>
      </c>
      <c r="K10" s="15">
        <v>0</v>
      </c>
      <c r="L10" s="16">
        <v>0</v>
      </c>
      <c r="M10" s="15">
        <v>0</v>
      </c>
      <c r="N10" s="19">
        <f t="shared" ref="N10:N16" si="1">C10*0.3+E10*0.3+G10*0.15+I10*0.15+K10*0.05+M10*0.05</f>
        <v>7.65</v>
      </c>
      <c r="O10" s="19">
        <v>8</v>
      </c>
    </row>
    <row r="11" ht="18" customHeight="1" spans="1:15">
      <c r="A11" s="14" t="s">
        <v>13</v>
      </c>
      <c r="B11" s="4" t="s">
        <v>55</v>
      </c>
      <c r="C11" s="15">
        <v>8</v>
      </c>
      <c r="D11" s="14" t="s">
        <v>56</v>
      </c>
      <c r="E11" s="15">
        <v>12</v>
      </c>
      <c r="F11" s="4" t="s">
        <v>55</v>
      </c>
      <c r="G11" s="15">
        <v>8</v>
      </c>
      <c r="H11" s="4">
        <v>190.96</v>
      </c>
      <c r="I11" s="15">
        <v>6</v>
      </c>
      <c r="J11" s="14">
        <v>0</v>
      </c>
      <c r="K11" s="15">
        <v>0</v>
      </c>
      <c r="L11" s="16">
        <v>0</v>
      </c>
      <c r="M11" s="15">
        <v>0</v>
      </c>
      <c r="N11" s="19">
        <f t="shared" si="1"/>
        <v>8.1</v>
      </c>
      <c r="O11" s="19">
        <v>9</v>
      </c>
    </row>
    <row r="12" ht="18" customHeight="1" spans="1:15">
      <c r="A12" s="14" t="s">
        <v>15</v>
      </c>
      <c r="B12" s="4" t="s">
        <v>57</v>
      </c>
      <c r="C12" s="15">
        <v>7</v>
      </c>
      <c r="D12" s="14" t="s">
        <v>58</v>
      </c>
      <c r="E12" s="15">
        <v>13</v>
      </c>
      <c r="F12" s="4" t="s">
        <v>57</v>
      </c>
      <c r="G12" s="15">
        <v>7</v>
      </c>
      <c r="H12" s="4">
        <v>188.16</v>
      </c>
      <c r="I12" s="15">
        <v>7</v>
      </c>
      <c r="J12" s="14">
        <v>0</v>
      </c>
      <c r="K12" s="15">
        <v>0</v>
      </c>
      <c r="L12" s="16">
        <v>0</v>
      </c>
      <c r="M12" s="15">
        <v>0</v>
      </c>
      <c r="N12" s="19">
        <f t="shared" si="1"/>
        <v>8.1</v>
      </c>
      <c r="O12" s="19">
        <v>10</v>
      </c>
    </row>
    <row r="13" ht="18" customHeight="1" spans="1:15">
      <c r="A13" s="14" t="s">
        <v>16</v>
      </c>
      <c r="B13" s="4" t="s">
        <v>59</v>
      </c>
      <c r="C13" s="15">
        <v>12</v>
      </c>
      <c r="D13" s="14" t="s">
        <v>60</v>
      </c>
      <c r="E13" s="15">
        <v>3</v>
      </c>
      <c r="F13" s="4" t="s">
        <v>61</v>
      </c>
      <c r="G13" s="15">
        <v>13</v>
      </c>
      <c r="H13" s="4">
        <v>139.43</v>
      </c>
      <c r="I13" s="15">
        <v>13</v>
      </c>
      <c r="J13" s="14">
        <v>0</v>
      </c>
      <c r="K13" s="15">
        <v>0</v>
      </c>
      <c r="L13" s="16">
        <v>0</v>
      </c>
      <c r="M13" s="15">
        <v>0</v>
      </c>
      <c r="N13" s="19">
        <f t="shared" si="1"/>
        <v>8.4</v>
      </c>
      <c r="O13" s="19">
        <v>11</v>
      </c>
    </row>
    <row r="14" ht="18" customHeight="1" spans="1:15">
      <c r="A14" s="14" t="s">
        <v>17</v>
      </c>
      <c r="B14" s="4" t="s">
        <v>62</v>
      </c>
      <c r="C14" s="15">
        <v>13</v>
      </c>
      <c r="D14" s="14" t="s">
        <v>63</v>
      </c>
      <c r="E14" s="15">
        <v>10</v>
      </c>
      <c r="F14" s="4" t="s">
        <v>50</v>
      </c>
      <c r="G14" s="15">
        <v>11</v>
      </c>
      <c r="H14" s="4">
        <v>194.535</v>
      </c>
      <c r="I14" s="15">
        <v>5</v>
      </c>
      <c r="J14" s="14">
        <v>0</v>
      </c>
      <c r="K14" s="15">
        <v>0</v>
      </c>
      <c r="L14" s="16">
        <v>0</v>
      </c>
      <c r="M14" s="15">
        <v>0</v>
      </c>
      <c r="N14" s="19">
        <f t="shared" si="1"/>
        <v>9.3</v>
      </c>
      <c r="O14" s="19">
        <v>12</v>
      </c>
    </row>
    <row r="15" ht="18" customHeight="1" spans="1:15">
      <c r="A15" s="14" t="s">
        <v>18</v>
      </c>
      <c r="B15" s="4" t="s">
        <v>61</v>
      </c>
      <c r="C15" s="15">
        <v>14</v>
      </c>
      <c r="D15" s="14" t="s">
        <v>64</v>
      </c>
      <c r="E15" s="15">
        <v>11</v>
      </c>
      <c r="F15" s="4" t="s">
        <v>65</v>
      </c>
      <c r="G15" s="15">
        <v>14</v>
      </c>
      <c r="H15" s="4">
        <v>230.75</v>
      </c>
      <c r="I15" s="15">
        <v>1</v>
      </c>
      <c r="J15" s="14">
        <v>0</v>
      </c>
      <c r="K15" s="15">
        <v>0</v>
      </c>
      <c r="L15" s="16">
        <v>0</v>
      </c>
      <c r="M15" s="15">
        <v>0</v>
      </c>
      <c r="N15" s="19">
        <f t="shared" si="1"/>
        <v>9.75</v>
      </c>
      <c r="O15" s="19">
        <v>13</v>
      </c>
    </row>
    <row r="16" ht="18" customHeight="1" spans="1:15">
      <c r="A16" s="14" t="s">
        <v>19</v>
      </c>
      <c r="B16" s="4" t="s">
        <v>66</v>
      </c>
      <c r="C16" s="15">
        <v>1</v>
      </c>
      <c r="D16" s="14" t="s">
        <v>66</v>
      </c>
      <c r="E16" s="15">
        <v>14</v>
      </c>
      <c r="F16" s="4" t="s">
        <v>66</v>
      </c>
      <c r="G16" s="15">
        <v>1</v>
      </c>
      <c r="H16" s="4">
        <v>5</v>
      </c>
      <c r="I16" s="15">
        <v>14</v>
      </c>
      <c r="J16" s="14">
        <v>0</v>
      </c>
      <c r="K16" s="15">
        <v>0</v>
      </c>
      <c r="L16" s="16">
        <v>0</v>
      </c>
      <c r="M16" s="15">
        <v>0</v>
      </c>
      <c r="N16" s="19">
        <f t="shared" si="1"/>
        <v>6.75</v>
      </c>
      <c r="O16" s="19">
        <v>14</v>
      </c>
    </row>
    <row r="31" spans="2:2">
      <c r="B31" s="17"/>
    </row>
    <row r="32" spans="2:2">
      <c r="B32" s="17"/>
    </row>
    <row r="33" spans="2:2">
      <c r="B33" s="17"/>
    </row>
    <row r="34" spans="2:2">
      <c r="B34" s="17"/>
    </row>
    <row r="35" spans="2:2">
      <c r="B35" s="17"/>
    </row>
  </sheetData>
  <sortState ref="A3:O9">
    <sortCondition ref="N3:N9"/>
  </sortState>
  <mergeCells count="1">
    <mergeCell ref="A1:N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160" zoomScaleNormal="160" workbookViewId="0">
      <selection activeCell="B6" sqref="B6"/>
    </sheetView>
  </sheetViews>
  <sheetFormatPr defaultColWidth="9" defaultRowHeight="13.5" outlineLevelCol="5"/>
  <cols>
    <col min="1" max="5" width="14.625" style="1" customWidth="1"/>
    <col min="6" max="6" width="12.875" customWidth="1"/>
  </cols>
  <sheetData>
    <row r="1" ht="18" customHeight="1" spans="1:6">
      <c r="A1" s="2" t="s">
        <v>67</v>
      </c>
      <c r="B1" s="2"/>
      <c r="C1" s="2"/>
      <c r="D1" s="2"/>
      <c r="E1" s="3"/>
      <c r="F1" s="4"/>
    </row>
    <row r="2" ht="18" customHeight="1" spans="1:6">
      <c r="A2" s="5" t="s">
        <v>1</v>
      </c>
      <c r="B2" s="5" t="s">
        <v>68</v>
      </c>
      <c r="C2" s="5" t="s">
        <v>69</v>
      </c>
      <c r="D2" s="5" t="s">
        <v>70</v>
      </c>
      <c r="E2" s="5" t="s">
        <v>71</v>
      </c>
      <c r="F2" s="6" t="s">
        <v>72</v>
      </c>
    </row>
    <row r="3" ht="18" customHeight="1" spans="1:6">
      <c r="A3" s="7">
        <v>3220103992</v>
      </c>
      <c r="B3" s="8">
        <v>0</v>
      </c>
      <c r="C3" s="8">
        <v>4</v>
      </c>
      <c r="D3" s="8">
        <v>7</v>
      </c>
      <c r="E3" s="8">
        <v>11</v>
      </c>
      <c r="F3" s="4">
        <v>1</v>
      </c>
    </row>
    <row r="4" ht="18" customHeight="1" spans="1:6">
      <c r="A4" s="7">
        <v>3220103134</v>
      </c>
      <c r="B4" s="8">
        <v>4</v>
      </c>
      <c r="C4" s="8">
        <v>4</v>
      </c>
      <c r="D4" s="8">
        <v>0</v>
      </c>
      <c r="E4" s="8">
        <v>8</v>
      </c>
      <c r="F4" s="4">
        <v>2</v>
      </c>
    </row>
    <row r="5" ht="18" customHeight="1" spans="1:6">
      <c r="A5" s="7">
        <v>3220103118</v>
      </c>
      <c r="B5" s="8">
        <v>0</v>
      </c>
      <c r="C5" s="8">
        <v>4</v>
      </c>
      <c r="D5" s="8">
        <v>0</v>
      </c>
      <c r="E5" s="8">
        <v>4</v>
      </c>
      <c r="F5" s="4">
        <v>3</v>
      </c>
    </row>
    <row r="6" ht="18" customHeight="1" spans="1:6">
      <c r="A6" s="7">
        <v>3220103232</v>
      </c>
      <c r="B6" s="8">
        <v>0</v>
      </c>
      <c r="C6" s="8">
        <v>4</v>
      </c>
      <c r="D6" s="8">
        <v>0</v>
      </c>
      <c r="E6" s="8">
        <v>4</v>
      </c>
      <c r="F6" s="4">
        <v>4</v>
      </c>
    </row>
    <row r="7" ht="18" customHeight="1" spans="1:6">
      <c r="A7" s="7">
        <v>3220101120</v>
      </c>
      <c r="B7" s="8">
        <v>0</v>
      </c>
      <c r="C7" s="8">
        <v>2</v>
      </c>
      <c r="D7" s="8">
        <v>0</v>
      </c>
      <c r="E7" s="8">
        <v>2</v>
      </c>
      <c r="F7" s="4">
        <v>5</v>
      </c>
    </row>
    <row r="8" ht="18" customHeight="1" spans="1:6">
      <c r="A8" s="7" t="s">
        <v>9</v>
      </c>
      <c r="B8" s="8">
        <v>0</v>
      </c>
      <c r="C8" s="8">
        <v>0</v>
      </c>
      <c r="D8" s="8">
        <v>0</v>
      </c>
      <c r="E8" s="8">
        <v>0</v>
      </c>
      <c r="F8" s="4">
        <v>10</v>
      </c>
    </row>
    <row r="9" ht="18" customHeight="1" spans="1:6">
      <c r="A9" s="7" t="s">
        <v>10</v>
      </c>
      <c r="B9" s="8">
        <v>0</v>
      </c>
      <c r="C9" s="8">
        <v>0</v>
      </c>
      <c r="D9" s="8">
        <v>0</v>
      </c>
      <c r="E9" s="8">
        <v>0</v>
      </c>
      <c r="F9" s="4">
        <v>10</v>
      </c>
    </row>
    <row r="10" ht="18" customHeight="1" spans="1:6">
      <c r="A10" s="7" t="s">
        <v>11</v>
      </c>
      <c r="B10" s="8">
        <v>0</v>
      </c>
      <c r="C10" s="8">
        <v>0</v>
      </c>
      <c r="D10" s="8">
        <v>0</v>
      </c>
      <c r="E10" s="8">
        <v>0</v>
      </c>
      <c r="F10" s="4">
        <v>10</v>
      </c>
    </row>
    <row r="11" ht="18" customHeight="1" spans="1:6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4">
        <v>10</v>
      </c>
    </row>
    <row r="12" ht="18" customHeight="1" spans="1:6">
      <c r="A12" s="7" t="s">
        <v>15</v>
      </c>
      <c r="B12" s="8">
        <v>0</v>
      </c>
      <c r="C12" s="8">
        <v>0</v>
      </c>
      <c r="D12" s="8">
        <v>0</v>
      </c>
      <c r="E12" s="8">
        <v>0</v>
      </c>
      <c r="F12" s="4">
        <v>10</v>
      </c>
    </row>
    <row r="13" ht="18" customHeight="1" spans="1:6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4">
        <v>10</v>
      </c>
    </row>
    <row r="14" ht="18" customHeight="1" spans="1:6">
      <c r="A14" s="7" t="s">
        <v>17</v>
      </c>
      <c r="B14" s="8">
        <v>0</v>
      </c>
      <c r="C14" s="8">
        <v>0</v>
      </c>
      <c r="D14" s="8">
        <v>0</v>
      </c>
      <c r="E14" s="8">
        <v>0</v>
      </c>
      <c r="F14" s="4">
        <v>10</v>
      </c>
    </row>
    <row r="15" ht="18" customHeight="1" spans="1:6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4">
        <v>10</v>
      </c>
    </row>
    <row r="16" ht="18" customHeight="1" spans="1:6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4">
        <v>10</v>
      </c>
    </row>
  </sheetData>
  <sortState ref="A3:F7">
    <sortCondition ref="E3" descending="1"/>
  </sortState>
  <mergeCells count="1">
    <mergeCell ref="A1:E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综合排名</vt:lpstr>
      <vt:lpstr>学业成绩公示表</vt:lpstr>
      <vt:lpstr>研创公示表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杨宏越</cp:lastModifiedBy>
  <dcterms:created xsi:type="dcterms:W3CDTF">2006-09-16T00:00:00Z</dcterms:created>
  <dcterms:modified xsi:type="dcterms:W3CDTF">2025-09-25T13:56:22Z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0AE137E844B94F88AF90FB525B90A6D1_13</vt:lpwstr>
  </property>
</Properties>
</file>