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readOnlyRecommended="1"/>
  <workbookPr/>
  <bookViews>
    <workbookView windowWidth="23040" windowHeight="9060" tabRatio="788" activeTab="4"/>
  </bookViews>
  <sheets>
    <sheet name="农学" sheetId="8" r:id="rId1"/>
    <sheet name="园艺" sheetId="16" r:id="rId2"/>
    <sheet name="植物保护" sheetId="17" r:id="rId3"/>
    <sheet name="茶学" sheetId="18" r:id="rId4"/>
    <sheet name="园林" sheetId="15" r:id="rId5"/>
  </sheets>
  <definedNames>
    <definedName name="_xlnm._FilterDatabase" localSheetId="3" hidden="1">茶学!$A$3:$E$3</definedName>
    <definedName name="_xlnm._FilterDatabase" localSheetId="0" hidden="1">农学!$A$3:$E$3</definedName>
    <definedName name="_xlnm._FilterDatabase" localSheetId="4" hidden="1">园林!$A$3:$E$3</definedName>
    <definedName name="_xlnm._FilterDatabase" localSheetId="1" hidden="1">园艺!$A$3:$E$3</definedName>
    <definedName name="_xlnm._FilterDatabase" localSheetId="2" hidden="1">植物保护!$A$3:$E$3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<sst xmlns="http://schemas.openxmlformats.org/spreadsheetml/2006/main" count="489" uniqueCount="323">
  <si>
    <t>2022级农学2024-2025学年学生学业成绩排名主干数据</t>
  </si>
  <si>
    <t>学号</t>
  </si>
  <si>
    <t>主修专业课程学年平均绩点</t>
  </si>
  <si>
    <t>所有课程学年平均绩点</t>
  </si>
  <si>
    <t>学年综合</t>
  </si>
  <si>
    <t>学年排名</t>
  </si>
  <si>
    <t>3220102665</t>
  </si>
  <si>
    <t>4.87</t>
  </si>
  <si>
    <t>4.86</t>
  </si>
  <si>
    <t>3220102292</t>
  </si>
  <si>
    <t>4.73</t>
  </si>
  <si>
    <t>4.75</t>
  </si>
  <si>
    <t>3220104129</t>
  </si>
  <si>
    <t>4.66</t>
  </si>
  <si>
    <t>3220100563</t>
  </si>
  <si>
    <t>4.61</t>
  </si>
  <si>
    <t>3220103928</t>
  </si>
  <si>
    <t>4.56</t>
  </si>
  <si>
    <t>4.51</t>
  </si>
  <si>
    <t>3220105012</t>
  </si>
  <si>
    <t>4.49</t>
  </si>
  <si>
    <t>4.48</t>
  </si>
  <si>
    <t>3220104946</t>
  </si>
  <si>
    <t>4.47</t>
  </si>
  <si>
    <t>4.50</t>
  </si>
  <si>
    <t>3220100548</t>
  </si>
  <si>
    <t>3220105487</t>
  </si>
  <si>
    <t>4.44</t>
  </si>
  <si>
    <t>3220103458</t>
  </si>
  <si>
    <t>4.46</t>
  </si>
  <si>
    <t>4.42</t>
  </si>
  <si>
    <t>3220102338</t>
  </si>
  <si>
    <t>4.45</t>
  </si>
  <si>
    <t>3220103059</t>
  </si>
  <si>
    <t>4.43</t>
  </si>
  <si>
    <t>4.38</t>
  </si>
  <si>
    <t>3220100529</t>
  </si>
  <si>
    <t>4.40</t>
  </si>
  <si>
    <t>3220103533</t>
  </si>
  <si>
    <t>4.34</t>
  </si>
  <si>
    <t>4.35</t>
  </si>
  <si>
    <t>3220103996</t>
  </si>
  <si>
    <t>4.32</t>
  </si>
  <si>
    <t>4.26</t>
  </si>
  <si>
    <t>3220103405</t>
  </si>
  <si>
    <t>4.25</t>
  </si>
  <si>
    <t>4.28</t>
  </si>
  <si>
    <t>3220102917</t>
  </si>
  <si>
    <t>4.24</t>
  </si>
  <si>
    <t>4.30</t>
  </si>
  <si>
    <t>3220104017</t>
  </si>
  <si>
    <t>3220102305</t>
  </si>
  <si>
    <t>4.27</t>
  </si>
  <si>
    <t>3220105024</t>
  </si>
  <si>
    <t>4.08</t>
  </si>
  <si>
    <t>4.12</t>
  </si>
  <si>
    <t>3220100758</t>
  </si>
  <si>
    <t>3.97</t>
  </si>
  <si>
    <t>3.94</t>
  </si>
  <si>
    <t>3220104760</t>
  </si>
  <si>
    <t>3.98</t>
  </si>
  <si>
    <t>3.91</t>
  </si>
  <si>
    <t>3220300196</t>
  </si>
  <si>
    <t>3.96</t>
  </si>
  <si>
    <t>3220106377</t>
  </si>
  <si>
    <t>3.92</t>
  </si>
  <si>
    <t>3.99</t>
  </si>
  <si>
    <t>3220106353</t>
  </si>
  <si>
    <t>3.87</t>
  </si>
  <si>
    <t>3220105501</t>
  </si>
  <si>
    <t>3.85</t>
  </si>
  <si>
    <t>3220101092</t>
  </si>
  <si>
    <t>3.89</t>
  </si>
  <si>
    <t>3.77</t>
  </si>
  <si>
    <t>3220104770</t>
  </si>
  <si>
    <t>3.79</t>
  </si>
  <si>
    <t>3220106365</t>
  </si>
  <si>
    <t>3.69</t>
  </si>
  <si>
    <t>3.83</t>
  </si>
  <si>
    <t>3220100808</t>
  </si>
  <si>
    <t>3.70</t>
  </si>
  <si>
    <t>3.80</t>
  </si>
  <si>
    <t>3220102506</t>
  </si>
  <si>
    <t>3.72</t>
  </si>
  <si>
    <t>3.75</t>
  </si>
  <si>
    <t>3220103475</t>
  </si>
  <si>
    <t>3.71</t>
  </si>
  <si>
    <t>3.62</t>
  </si>
  <si>
    <t>3220102644</t>
  </si>
  <si>
    <t>3.56</t>
  </si>
  <si>
    <t>3.65</t>
  </si>
  <si>
    <t>3220102706</t>
  </si>
  <si>
    <t>3.57</t>
  </si>
  <si>
    <t>3.60</t>
  </si>
  <si>
    <t>3220104885</t>
  </si>
  <si>
    <t>3.46</t>
  </si>
  <si>
    <t>3.36</t>
  </si>
  <si>
    <t>3220100495</t>
  </si>
  <si>
    <t>3.39</t>
  </si>
  <si>
    <t>3.40</t>
  </si>
  <si>
    <t>3220106386</t>
  </si>
  <si>
    <t>3.24</t>
  </si>
  <si>
    <t>3.20</t>
  </si>
  <si>
    <t>3220103548</t>
  </si>
  <si>
    <t>2.85</t>
  </si>
  <si>
    <t>2.97</t>
  </si>
  <si>
    <t>3220105230</t>
  </si>
  <si>
    <t>3.19</t>
  </si>
  <si>
    <t>2.09</t>
  </si>
  <si>
    <t>2022级园艺2024-2025学年学生学业成绩排名主干数据</t>
  </si>
  <si>
    <t>3220101207</t>
  </si>
  <si>
    <t>4.81</t>
  </si>
  <si>
    <t>3220102378</t>
  </si>
  <si>
    <t>4.58</t>
  </si>
  <si>
    <t>3220102815</t>
  </si>
  <si>
    <t>4.57</t>
  </si>
  <si>
    <t>4.55</t>
  </si>
  <si>
    <t>3220104036</t>
  </si>
  <si>
    <t>4.54</t>
  </si>
  <si>
    <t>3220102436</t>
  </si>
  <si>
    <t>3220104949</t>
  </si>
  <si>
    <t>3220104999</t>
  </si>
  <si>
    <t>4.39</t>
  </si>
  <si>
    <t>4.41</t>
  </si>
  <si>
    <t>3220102621</t>
  </si>
  <si>
    <t>4.33</t>
  </si>
  <si>
    <t>3220101082</t>
  </si>
  <si>
    <t>3220104768</t>
  </si>
  <si>
    <t>3220103114</t>
  </si>
  <si>
    <t>4.37</t>
  </si>
  <si>
    <t>3220103547</t>
  </si>
  <si>
    <t>3220102451</t>
  </si>
  <si>
    <t>4.31</t>
  </si>
  <si>
    <t>3220101176</t>
  </si>
  <si>
    <t>3220104780</t>
  </si>
  <si>
    <t>4.29</t>
  </si>
  <si>
    <t>3220105198</t>
  </si>
  <si>
    <t>3220103502</t>
  </si>
  <si>
    <t>4.21</t>
  </si>
  <si>
    <t>3220102701</t>
  </si>
  <si>
    <t>4.19</t>
  </si>
  <si>
    <t>3220104776</t>
  </si>
  <si>
    <t>4.20</t>
  </si>
  <si>
    <t>4.23</t>
  </si>
  <si>
    <t>3220100407</t>
  </si>
  <si>
    <t>4.13</t>
  </si>
  <si>
    <t>3220103485</t>
  </si>
  <si>
    <t>4.10</t>
  </si>
  <si>
    <t>3220103517</t>
  </si>
  <si>
    <t>4.02</t>
  </si>
  <si>
    <t>4.11</t>
  </si>
  <si>
    <t>3220105208</t>
  </si>
  <si>
    <t>3.88</t>
  </si>
  <si>
    <t>3.90</t>
  </si>
  <si>
    <t>3220100443</t>
  </si>
  <si>
    <t>3.78</t>
  </si>
  <si>
    <t>3220100369</t>
  </si>
  <si>
    <t>3.82</t>
  </si>
  <si>
    <t>3220103474</t>
  </si>
  <si>
    <t>3.41</t>
  </si>
  <si>
    <t>3.59</t>
  </si>
  <si>
    <t>3220104779</t>
  </si>
  <si>
    <t>3.30</t>
  </si>
  <si>
    <t>3220300198</t>
  </si>
  <si>
    <t>3.03</t>
  </si>
  <si>
    <t>3220300197</t>
  </si>
  <si>
    <t>2.74</t>
  </si>
  <si>
    <t>3.06</t>
  </si>
  <si>
    <t>3220103558</t>
  </si>
  <si>
    <t>2.29</t>
  </si>
  <si>
    <t>2.17</t>
  </si>
  <si>
    <t>2022级植物保护2024-2025学年学生学业成绩排名主干数据</t>
  </si>
  <si>
    <t>3220101252</t>
  </si>
  <si>
    <t>4.72</t>
  </si>
  <si>
    <t>3220105483</t>
  </si>
  <si>
    <t>4.64</t>
  </si>
  <si>
    <t>4.63</t>
  </si>
  <si>
    <t>3220103567</t>
  </si>
  <si>
    <t>4.53</t>
  </si>
  <si>
    <t>3220102002</t>
  </si>
  <si>
    <t>3220105241</t>
  </si>
  <si>
    <t>4.36</t>
  </si>
  <si>
    <t>3220102018</t>
  </si>
  <si>
    <t>3220105498</t>
  </si>
  <si>
    <t>3220105515</t>
  </si>
  <si>
    <t>3220103152</t>
  </si>
  <si>
    <t>3220103948</t>
  </si>
  <si>
    <t>3220100662</t>
  </si>
  <si>
    <t>3220106340</t>
  </si>
  <si>
    <t>4.17</t>
  </si>
  <si>
    <t>3220101995</t>
  </si>
  <si>
    <t>3220100840</t>
  </si>
  <si>
    <t>4.06</t>
  </si>
  <si>
    <t>4.07</t>
  </si>
  <si>
    <t>3220100481</t>
  </si>
  <si>
    <t>4.04</t>
  </si>
  <si>
    <t>4.03</t>
  </si>
  <si>
    <t>3220101108</t>
  </si>
  <si>
    <t>3220100843</t>
  </si>
  <si>
    <t>3.93</t>
  </si>
  <si>
    <t>3220102779</t>
  </si>
  <si>
    <t>3.84</t>
  </si>
  <si>
    <t>3220100555</t>
  </si>
  <si>
    <t>3220103193</t>
  </si>
  <si>
    <t>3220102407</t>
  </si>
  <si>
    <t>3.81</t>
  </si>
  <si>
    <t>3220102008</t>
  </si>
  <si>
    <t>3220105236</t>
  </si>
  <si>
    <t>3220102976</t>
  </si>
  <si>
    <t>3.73</t>
  </si>
  <si>
    <t>3.68</t>
  </si>
  <si>
    <t>3220106391</t>
  </si>
  <si>
    <t>3.42</t>
  </si>
  <si>
    <t>3220102437</t>
  </si>
  <si>
    <t>3.63</t>
  </si>
  <si>
    <t>3220105246</t>
  </si>
  <si>
    <t>3.52</t>
  </si>
  <si>
    <t>3220105010</t>
  </si>
  <si>
    <t>3.32</t>
  </si>
  <si>
    <t>3.17</t>
  </si>
  <si>
    <t>3220105172</t>
  </si>
  <si>
    <t>3.21</t>
  </si>
  <si>
    <t>3220106341</t>
  </si>
  <si>
    <t>2.47</t>
  </si>
  <si>
    <t>2.38</t>
  </si>
  <si>
    <t>3220102992</t>
  </si>
  <si>
    <t>2.07</t>
  </si>
  <si>
    <t>1.85</t>
  </si>
  <si>
    <t>3220102005</t>
  </si>
  <si>
    <t>1.89</t>
  </si>
  <si>
    <t>3210104731</t>
  </si>
  <si>
    <t>3.34</t>
  </si>
  <si>
    <t>3210102607</t>
  </si>
  <si>
    <t>3.25</t>
  </si>
  <si>
    <t>3.26</t>
  </si>
  <si>
    <t>3210103046</t>
  </si>
  <si>
    <t>3.11</t>
  </si>
  <si>
    <t>2022级茶学2024-2025学年学生学业成绩排名主干数据</t>
  </si>
  <si>
    <t>3220102747</t>
  </si>
  <si>
    <t>4.52</t>
  </si>
  <si>
    <t>4.59</t>
  </si>
  <si>
    <t>3220104877</t>
  </si>
  <si>
    <t>3220100611</t>
  </si>
  <si>
    <t>3220100516</t>
  </si>
  <si>
    <t>3220100376</t>
  </si>
  <si>
    <t>3220104777</t>
  </si>
  <si>
    <t>4.22</t>
  </si>
  <si>
    <t>3220102719</t>
  </si>
  <si>
    <t>3220105517</t>
  </si>
  <si>
    <t>3220100352</t>
  </si>
  <si>
    <t>4.18</t>
  </si>
  <si>
    <t>3220100353</t>
  </si>
  <si>
    <t>3220100544</t>
  </si>
  <si>
    <t>3220102015</t>
  </si>
  <si>
    <t>4.05</t>
  </si>
  <si>
    <t>3220100691</t>
  </si>
  <si>
    <t>4.01</t>
  </si>
  <si>
    <t>3220102306</t>
  </si>
  <si>
    <t>3.95</t>
  </si>
  <si>
    <t>3220102654</t>
  </si>
  <si>
    <t>3.86</t>
  </si>
  <si>
    <t>3220103983</t>
  </si>
  <si>
    <t>3.74</t>
  </si>
  <si>
    <t>3220104882</t>
  </si>
  <si>
    <t>3220100609</t>
  </si>
  <si>
    <t>3220104090</t>
  </si>
  <si>
    <t>3.31</t>
  </si>
  <si>
    <t>3.35</t>
  </si>
  <si>
    <t>3220105768</t>
  </si>
  <si>
    <t>3.33</t>
  </si>
  <si>
    <t>3.29</t>
  </si>
  <si>
    <t>3220105250</t>
  </si>
  <si>
    <t>3.18</t>
  </si>
  <si>
    <t>3220300195</t>
  </si>
  <si>
    <t>3.16</t>
  </si>
  <si>
    <t>3220105020</t>
  </si>
  <si>
    <t>3.02</t>
  </si>
  <si>
    <t>2.96</t>
  </si>
  <si>
    <t>3220104131</t>
  </si>
  <si>
    <t>2.40</t>
  </si>
  <si>
    <t>2.43</t>
  </si>
  <si>
    <t>2022级园林2024-2025学年学生学业成绩排名主干数据</t>
  </si>
  <si>
    <t>3220101214</t>
  </si>
  <si>
    <t>4.69</t>
  </si>
  <si>
    <t>3220100841</t>
  </si>
  <si>
    <t>3220104141</t>
  </si>
  <si>
    <t>4.70</t>
  </si>
  <si>
    <t>3220103101</t>
  </si>
  <si>
    <t>4.67</t>
  </si>
  <si>
    <t>4.60</t>
  </si>
  <si>
    <t>3220104016</t>
  </si>
  <si>
    <t>3220101166</t>
  </si>
  <si>
    <t>3220102490</t>
  </si>
  <si>
    <t>3220102834</t>
  </si>
  <si>
    <t>3220103426</t>
  </si>
  <si>
    <t>3220102497</t>
  </si>
  <si>
    <t>3220100967</t>
  </si>
  <si>
    <t>3220105488</t>
  </si>
  <si>
    <t>3220105484</t>
  </si>
  <si>
    <t>3220104939</t>
  </si>
  <si>
    <t>3220104884</t>
  </si>
  <si>
    <t>4.15</t>
  </si>
  <si>
    <t>3220106399</t>
  </si>
  <si>
    <t>3220101070</t>
  </si>
  <si>
    <t>3220100547</t>
  </si>
  <si>
    <t>4.09</t>
  </si>
  <si>
    <t>3220102011</t>
  </si>
  <si>
    <t>3220102438</t>
  </si>
  <si>
    <t>3.50</t>
  </si>
  <si>
    <t>3.43</t>
  </si>
  <si>
    <t>3220106366</t>
  </si>
  <si>
    <t>3.49</t>
  </si>
  <si>
    <t>3.45</t>
  </si>
  <si>
    <t>3220106383</t>
  </si>
  <si>
    <t>3220102370</t>
  </si>
  <si>
    <t>2.63</t>
  </si>
  <si>
    <t>2.34</t>
  </si>
  <si>
    <t>3220106342</t>
  </si>
  <si>
    <t>2.76</t>
  </si>
  <si>
    <t>2.00</t>
  </si>
  <si>
    <t>3220100812</t>
  </si>
  <si>
    <t>2.45</t>
  </si>
  <si>
    <t>2.53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</si>
</sst>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J9" sqref="J9"/>
    </sheetView>
  </sheetViews>
  <sheetFormatPr defaultColWidth="12.6296296296296" defaultRowHeight="14.4" outlineLevelCol="4"/>
  <cols>
    <col min="1" max="5" width="12.6296296296296" style="2" customWidth="1"/>
    <col min="6" max="6" width="12.6296296296296" customWidth="1"/>
  </cols>
  <sheetData>
    <row r="1" ht="18" customHeight="1" spans="1:5">
      <c r="A1" s="3" t="s">
        <v>0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6</v>
      </c>
      <c r="B4" s="7" t="s">
        <v>7</v>
      </c>
      <c r="C4" s="7" t="s">
        <v>8</v>
      </c>
      <c r="D4" s="8">
        <f t="shared" ref="D4:D42" si="0">B4*0.7+C4*0.3</f>
        <v>4.867</v>
      </c>
      <c r="E4" s="8">
        <v>1</v>
      </c>
    </row>
    <row r="5" ht="18" customHeight="1" spans="1:5">
      <c r="A5" s="7" t="s">
        <v>9</v>
      </c>
      <c r="B5" s="7" t="s">
        <v>10</v>
      </c>
      <c r="C5" s="7" t="s">
        <v>11</v>
      </c>
      <c r="D5" s="8">
        <f t="shared" si="0"/>
        <v>4.736</v>
      </c>
      <c r="E5" s="8">
        <v>2</v>
      </c>
    </row>
    <row r="6" ht="18" customHeight="1" spans="1:5">
      <c r="A6" s="7" t="s">
        <v>12</v>
      </c>
      <c r="B6" s="7" t="s">
        <v>13</v>
      </c>
      <c r="C6" s="7" t="s">
        <v>13</v>
      </c>
      <c r="D6" s="8">
        <f t="shared" si="0"/>
        <v>4.66</v>
      </c>
      <c r="E6" s="8">
        <v>3</v>
      </c>
    </row>
    <row r="7" ht="18" customHeight="1" spans="1:5">
      <c r="A7" s="7" t="s">
        <v>14</v>
      </c>
      <c r="B7" s="7" t="s">
        <v>15</v>
      </c>
      <c r="C7" s="7" t="s">
        <v>15</v>
      </c>
      <c r="D7" s="8">
        <f t="shared" si="0"/>
        <v>4.61</v>
      </c>
      <c r="E7" s="8">
        <v>4</v>
      </c>
    </row>
    <row r="8" ht="18" customHeight="1" spans="1:5">
      <c r="A8" s="7" t="s">
        <v>16</v>
      </c>
      <c r="B8" s="7" t="s">
        <v>17</v>
      </c>
      <c r="C8" s="7" t="s">
        <v>18</v>
      </c>
      <c r="D8" s="8">
        <f t="shared" si="0"/>
        <v>4.545</v>
      </c>
      <c r="E8" s="8">
        <v>5</v>
      </c>
    </row>
    <row r="9" ht="18" customHeight="1" spans="1:5">
      <c r="A9" s="7" t="s">
        <v>19</v>
      </c>
      <c r="B9" s="7" t="s">
        <v>20</v>
      </c>
      <c r="C9" s="7" t="s">
        <v>21</v>
      </c>
      <c r="D9" s="8">
        <f t="shared" si="0"/>
        <v>4.487</v>
      </c>
      <c r="E9" s="13">
        <v>6</v>
      </c>
    </row>
    <row r="10" ht="18" customHeight="1" spans="1:5">
      <c r="A10" s="7" t="s">
        <v>22</v>
      </c>
      <c r="B10" s="7" t="s">
        <v>23</v>
      </c>
      <c r="C10" s="7" t="s">
        <v>24</v>
      </c>
      <c r="D10" s="8">
        <f t="shared" si="0"/>
        <v>4.479</v>
      </c>
      <c r="E10" s="8">
        <v>7</v>
      </c>
    </row>
    <row r="11" ht="18" customHeight="1" spans="1:5">
      <c r="A11" s="7" t="s">
        <v>25</v>
      </c>
      <c r="B11" s="7" t="s">
        <v>21</v>
      </c>
      <c r="C11" s="7" t="s">
        <v>23</v>
      </c>
      <c r="D11" s="8">
        <f t="shared" si="0"/>
        <v>4.477</v>
      </c>
      <c r="E11" s="8">
        <v>8</v>
      </c>
    </row>
    <row r="12" ht="18" customHeight="1" spans="1:5">
      <c r="A12" s="7" t="s">
        <v>26</v>
      </c>
      <c r="B12" s="7" t="s">
        <v>27</v>
      </c>
      <c r="C12" s="7" t="s">
        <v>21</v>
      </c>
      <c r="D12" s="8">
        <f t="shared" si="0"/>
        <v>4.452</v>
      </c>
      <c r="E12" s="8">
        <v>9</v>
      </c>
    </row>
    <row r="13" ht="18" customHeight="1" spans="1:5">
      <c r="A13" s="7" t="s">
        <v>28</v>
      </c>
      <c r="B13" s="7" t="s">
        <v>29</v>
      </c>
      <c r="C13" s="7" t="s">
        <v>30</v>
      </c>
      <c r="D13" s="8">
        <f t="shared" si="0"/>
        <v>4.448</v>
      </c>
      <c r="E13" s="8">
        <v>10</v>
      </c>
    </row>
    <row r="14" ht="18" customHeight="1" spans="1:5">
      <c r="A14" s="7" t="s">
        <v>31</v>
      </c>
      <c r="B14" s="7" t="s">
        <v>30</v>
      </c>
      <c r="C14" s="7" t="s">
        <v>32</v>
      </c>
      <c r="D14" s="8">
        <f t="shared" si="0"/>
        <v>4.429</v>
      </c>
      <c r="E14" s="8">
        <v>11</v>
      </c>
    </row>
    <row r="15" ht="18" customHeight="1" spans="1:5">
      <c r="A15" s="7" t="s">
        <v>33</v>
      </c>
      <c r="B15" s="7" t="s">
        <v>34</v>
      </c>
      <c r="C15" s="7" t="s">
        <v>35</v>
      </c>
      <c r="D15" s="8">
        <f t="shared" si="0"/>
        <v>4.415</v>
      </c>
      <c r="E15" s="8">
        <v>12</v>
      </c>
    </row>
    <row r="16" ht="18" customHeight="1" spans="1:5">
      <c r="A16" s="7" t="s">
        <v>36</v>
      </c>
      <c r="B16" s="7" t="s">
        <v>35</v>
      </c>
      <c r="C16" s="7" t="s">
        <v>37</v>
      </c>
      <c r="D16" s="8">
        <f t="shared" si="0"/>
        <v>4.386</v>
      </c>
      <c r="E16" s="8">
        <v>13</v>
      </c>
    </row>
    <row r="17" ht="18" customHeight="1" spans="1:5">
      <c r="A17" s="7" t="s">
        <v>38</v>
      </c>
      <c r="B17" s="7" t="s">
        <v>39</v>
      </c>
      <c r="C17" s="7" t="s">
        <v>40</v>
      </c>
      <c r="D17" s="8">
        <f t="shared" si="0"/>
        <v>4.343</v>
      </c>
      <c r="E17" s="8">
        <v>14</v>
      </c>
    </row>
    <row r="18" ht="18" customHeight="1" spans="1:5">
      <c r="A18" s="7" t="s">
        <v>41</v>
      </c>
      <c r="B18" s="7" t="s">
        <v>42</v>
      </c>
      <c r="C18" s="7" t="s">
        <v>43</v>
      </c>
      <c r="D18" s="8">
        <f t="shared" si="0"/>
        <v>4.302</v>
      </c>
      <c r="E18" s="8">
        <v>15</v>
      </c>
    </row>
    <row r="19" ht="18" customHeight="1" spans="1:5">
      <c r="A19" s="7" t="s">
        <v>44</v>
      </c>
      <c r="B19" s="7" t="s">
        <v>45</v>
      </c>
      <c r="C19" s="7" t="s">
        <v>46</v>
      </c>
      <c r="D19" s="8">
        <f t="shared" si="0"/>
        <v>4.259</v>
      </c>
      <c r="E19" s="8">
        <v>16</v>
      </c>
    </row>
    <row r="20" ht="18" customHeight="1" spans="1:5">
      <c r="A20" s="7" t="s">
        <v>47</v>
      </c>
      <c r="B20" s="7" t="s">
        <v>48</v>
      </c>
      <c r="C20" s="7" t="s">
        <v>49</v>
      </c>
      <c r="D20" s="8">
        <f t="shared" si="0"/>
        <v>4.258</v>
      </c>
      <c r="E20" s="8">
        <v>17</v>
      </c>
    </row>
    <row r="21" ht="18" customHeight="1" spans="1:5">
      <c r="A21" s="7" t="s">
        <v>50</v>
      </c>
      <c r="B21" s="7" t="s">
        <v>43</v>
      </c>
      <c r="C21" s="7" t="s">
        <v>45</v>
      </c>
      <c r="D21" s="8">
        <f t="shared" si="0"/>
        <v>4.257</v>
      </c>
      <c r="E21" s="8">
        <v>18</v>
      </c>
    </row>
    <row r="22" ht="18" customHeight="1" spans="1:5">
      <c r="A22" s="7" t="s">
        <v>51</v>
      </c>
      <c r="B22" s="7" t="s">
        <v>48</v>
      </c>
      <c r="C22" s="7" t="s">
        <v>52</v>
      </c>
      <c r="D22" s="8">
        <f t="shared" si="0"/>
        <v>4.249</v>
      </c>
      <c r="E22" s="8">
        <v>19</v>
      </c>
    </row>
    <row r="23" ht="18" customHeight="1" spans="1:5">
      <c r="A23" s="7" t="s">
        <v>53</v>
      </c>
      <c r="B23" s="7" t="s">
        <v>54</v>
      </c>
      <c r="C23" s="7" t="s">
        <v>55</v>
      </c>
      <c r="D23" s="8">
        <f t="shared" si="0"/>
        <v>4.092</v>
      </c>
      <c r="E23" s="8">
        <v>20</v>
      </c>
    </row>
    <row r="24" ht="18" customHeight="1" spans="1:5">
      <c r="A24" s="7" t="s">
        <v>56</v>
      </c>
      <c r="B24" s="7" t="s">
        <v>57</v>
      </c>
      <c r="C24" s="7" t="s">
        <v>58</v>
      </c>
      <c r="D24" s="8">
        <f t="shared" si="0"/>
        <v>3.961</v>
      </c>
      <c r="E24" s="8">
        <v>21</v>
      </c>
    </row>
    <row r="25" ht="18" customHeight="1" spans="1:5">
      <c r="A25" s="7" t="s">
        <v>59</v>
      </c>
      <c r="B25" s="7" t="s">
        <v>60</v>
      </c>
      <c r="C25" s="7" t="s">
        <v>61</v>
      </c>
      <c r="D25" s="8">
        <f t="shared" si="0"/>
        <v>3.959</v>
      </c>
      <c r="E25" s="8">
        <v>22</v>
      </c>
    </row>
    <row r="26" ht="18" customHeight="1" spans="1:5">
      <c r="A26" s="7" t="s">
        <v>62</v>
      </c>
      <c r="B26" s="7" t="s">
        <v>58</v>
      </c>
      <c r="C26" s="7" t="s">
        <v>63</v>
      </c>
      <c r="D26" s="8">
        <f t="shared" si="0"/>
        <v>3.946</v>
      </c>
      <c r="E26" s="8">
        <v>23</v>
      </c>
    </row>
    <row r="27" ht="18" customHeight="1" spans="1:5">
      <c r="A27" s="7" t="s">
        <v>64</v>
      </c>
      <c r="B27" s="7" t="s">
        <v>65</v>
      </c>
      <c r="C27" s="7" t="s">
        <v>66</v>
      </c>
      <c r="D27" s="8">
        <f t="shared" si="0"/>
        <v>3.941</v>
      </c>
      <c r="E27" s="18">
        <v>24</v>
      </c>
    </row>
    <row r="28" ht="18" customHeight="1" spans="1:5">
      <c r="A28" s="7" t="s">
        <v>67</v>
      </c>
      <c r="B28" s="7" t="s">
        <v>68</v>
      </c>
      <c r="C28" s="7" t="s">
        <v>60</v>
      </c>
      <c r="D28" s="8">
        <f t="shared" si="0"/>
        <v>3.903</v>
      </c>
      <c r="E28" s="8">
        <v>25</v>
      </c>
    </row>
    <row r="29" ht="18" customHeight="1" spans="1:5">
      <c r="A29" s="7" t="s">
        <v>69</v>
      </c>
      <c r="B29" s="7" t="s">
        <v>70</v>
      </c>
      <c r="C29" s="7" t="s">
        <v>58</v>
      </c>
      <c r="D29" s="8">
        <f t="shared" si="0"/>
        <v>3.877</v>
      </c>
      <c r="E29" s="8">
        <v>26</v>
      </c>
    </row>
    <row r="30" ht="18" customHeight="1" spans="1:5">
      <c r="A30" s="7" t="s">
        <v>71</v>
      </c>
      <c r="B30" s="7" t="s">
        <v>72</v>
      </c>
      <c r="C30" s="7" t="s">
        <v>73</v>
      </c>
      <c r="D30" s="8">
        <f t="shared" si="0"/>
        <v>3.854</v>
      </c>
      <c r="E30" s="8">
        <v>27</v>
      </c>
    </row>
    <row r="31" ht="18" customHeight="1" spans="1:5">
      <c r="A31" s="7" t="s">
        <v>74</v>
      </c>
      <c r="B31" s="7" t="s">
        <v>75</v>
      </c>
      <c r="C31" s="7" t="s">
        <v>73</v>
      </c>
      <c r="D31" s="8">
        <f t="shared" si="0"/>
        <v>3.784</v>
      </c>
      <c r="E31" s="8">
        <v>28</v>
      </c>
    </row>
    <row r="32" ht="18" customHeight="1" spans="1:5">
      <c r="A32" s="7" t="s">
        <v>76</v>
      </c>
      <c r="B32" s="7" t="s">
        <v>77</v>
      </c>
      <c r="C32" s="7" t="s">
        <v>78</v>
      </c>
      <c r="D32" s="8">
        <f t="shared" si="0"/>
        <v>3.732</v>
      </c>
      <c r="E32" s="8">
        <v>29</v>
      </c>
    </row>
    <row r="33" ht="18" customHeight="1" spans="1:5">
      <c r="A33" s="7" t="s">
        <v>79</v>
      </c>
      <c r="B33" s="7" t="s">
        <v>80</v>
      </c>
      <c r="C33" s="7" t="s">
        <v>81</v>
      </c>
      <c r="D33" s="8">
        <f t="shared" si="0"/>
        <v>3.73</v>
      </c>
      <c r="E33" s="8">
        <v>30</v>
      </c>
    </row>
    <row r="34" ht="18" customHeight="1" spans="1:5">
      <c r="A34" s="7" t="s">
        <v>82</v>
      </c>
      <c r="B34" s="7" t="s">
        <v>83</v>
      </c>
      <c r="C34" s="7" t="s">
        <v>84</v>
      </c>
      <c r="D34" s="8">
        <f t="shared" si="0"/>
        <v>3.729</v>
      </c>
      <c r="E34" s="8">
        <v>31</v>
      </c>
    </row>
    <row r="35" ht="18" customHeight="1" spans="1:5">
      <c r="A35" s="7" t="s">
        <v>85</v>
      </c>
      <c r="B35" s="7" t="s">
        <v>86</v>
      </c>
      <c r="C35" s="7" t="s">
        <v>87</v>
      </c>
      <c r="D35" s="8">
        <f t="shared" si="0"/>
        <v>3.683</v>
      </c>
      <c r="E35" s="8">
        <v>32</v>
      </c>
    </row>
    <row r="36" ht="18" customHeight="1" spans="1:5">
      <c r="A36" s="7" t="s">
        <v>88</v>
      </c>
      <c r="B36" s="7" t="s">
        <v>89</v>
      </c>
      <c r="C36" s="7" t="s">
        <v>90</v>
      </c>
      <c r="D36" s="8">
        <f t="shared" si="0"/>
        <v>3.587</v>
      </c>
      <c r="E36" s="8">
        <v>33</v>
      </c>
    </row>
    <row r="37" ht="18" customHeight="1" spans="1:5">
      <c r="A37" s="7" t="s">
        <v>91</v>
      </c>
      <c r="B37" s="7" t="s">
        <v>92</v>
      </c>
      <c r="C37" s="7" t="s">
        <v>93</v>
      </c>
      <c r="D37" s="8">
        <f t="shared" si="0"/>
        <v>3.579</v>
      </c>
      <c r="E37" s="8">
        <v>34</v>
      </c>
    </row>
    <row r="38" ht="18" customHeight="1" spans="1:5">
      <c r="A38" s="7" t="s">
        <v>94</v>
      </c>
      <c r="B38" s="7" t="s">
        <v>95</v>
      </c>
      <c r="C38" s="7" t="s">
        <v>96</v>
      </c>
      <c r="D38" s="8">
        <f t="shared" si="0"/>
        <v>3.43</v>
      </c>
      <c r="E38" s="8">
        <v>35</v>
      </c>
    </row>
    <row r="39" ht="18" customHeight="1" spans="1:5">
      <c r="A39" s="7" t="s">
        <v>97</v>
      </c>
      <c r="B39" s="7" t="s">
        <v>98</v>
      </c>
      <c r="C39" s="7" t="s">
        <v>99</v>
      </c>
      <c r="D39" s="8">
        <f t="shared" si="0"/>
        <v>3.393</v>
      </c>
      <c r="E39" s="8">
        <v>36</v>
      </c>
    </row>
    <row r="40" ht="18" customHeight="1" spans="1:5">
      <c r="A40" s="7" t="s">
        <v>100</v>
      </c>
      <c r="B40" s="7" t="s">
        <v>101</v>
      </c>
      <c r="C40" s="7" t="s">
        <v>102</v>
      </c>
      <c r="D40" s="8">
        <f t="shared" si="0"/>
        <v>3.228</v>
      </c>
      <c r="E40" s="8">
        <v>37</v>
      </c>
    </row>
    <row r="41" ht="18" customHeight="1" spans="1:5">
      <c r="A41" s="7" t="s">
        <v>103</v>
      </c>
      <c r="B41" s="7" t="s">
        <v>104</v>
      </c>
      <c r="C41" s="7" t="s">
        <v>105</v>
      </c>
      <c r="D41" s="8">
        <f t="shared" si="0"/>
        <v>2.886</v>
      </c>
      <c r="E41" s="8">
        <v>38</v>
      </c>
    </row>
    <row r="42" ht="18" customHeight="1" spans="1:5">
      <c r="A42" s="7" t="s">
        <v>106</v>
      </c>
      <c r="B42" s="7" t="s">
        <v>107</v>
      </c>
      <c r="C42" s="7" t="s">
        <v>108</v>
      </c>
      <c r="D42" s="8">
        <f t="shared" si="0"/>
        <v>2.86</v>
      </c>
      <c r="E42" s="8">
        <v>39</v>
      </c>
    </row>
  </sheetData>
  <sortState ref="A4:E46">
    <sortCondition ref="D4:D46" descending="1"/>
  </sortState>
  <mergeCells count="1">
    <mergeCell ref="A1:E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H29" sqref="H29"/>
    </sheetView>
  </sheetViews>
  <sheetFormatPr defaultColWidth="12.6296296296296" defaultRowHeight="14.4" outlineLevelCol="4"/>
  <cols>
    <col min="1" max="5" width="12.6296296296296" style="2" customWidth="1"/>
    <col min="6" max="6" width="12.6296296296296" customWidth="1"/>
  </cols>
  <sheetData>
    <row r="1" ht="18" customHeight="1" spans="1:5">
      <c r="A1" s="3" t="s">
        <v>109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110</v>
      </c>
      <c r="B4" s="7" t="s">
        <v>111</v>
      </c>
      <c r="C4" s="7" t="s">
        <v>111</v>
      </c>
      <c r="D4" s="8">
        <f>B4*0.7+C4*0.3</f>
        <v>4.81</v>
      </c>
      <c r="E4" s="8">
        <v>1</v>
      </c>
    </row>
    <row r="5" ht="18" customHeight="1" spans="1:5">
      <c r="A5" s="7" t="s">
        <v>112</v>
      </c>
      <c r="B5" s="7" t="s">
        <v>17</v>
      </c>
      <c r="C5" s="7" t="s">
        <v>113</v>
      </c>
      <c r="D5" s="8">
        <f>B5*0.7+C5*0.3</f>
        <v>4.566</v>
      </c>
      <c r="E5" s="8">
        <v>2</v>
      </c>
    </row>
    <row r="6" ht="18" customHeight="1" spans="1:5">
      <c r="A6" s="7" t="s">
        <v>114</v>
      </c>
      <c r="B6" s="7" t="s">
        <v>115</v>
      </c>
      <c r="C6" s="7" t="s">
        <v>116</v>
      </c>
      <c r="D6" s="8">
        <f>B6*0.7+C6*0.3</f>
        <v>4.564</v>
      </c>
      <c r="E6" s="8">
        <v>3</v>
      </c>
    </row>
    <row r="7" ht="18" customHeight="1" spans="1:5">
      <c r="A7" s="7" t="s">
        <v>117</v>
      </c>
      <c r="B7" s="7" t="s">
        <v>118</v>
      </c>
      <c r="C7" s="7" t="s">
        <v>116</v>
      </c>
      <c r="D7" s="8">
        <f>B7*0.7+C7*0.3</f>
        <v>4.543</v>
      </c>
      <c r="E7" s="8">
        <v>4</v>
      </c>
    </row>
    <row r="8" ht="18" customHeight="1" spans="1:5">
      <c r="A8" s="7" t="s">
        <v>119</v>
      </c>
      <c r="B8" s="7" t="s">
        <v>29</v>
      </c>
      <c r="C8" s="7" t="s">
        <v>21</v>
      </c>
      <c r="D8" s="8">
        <f>B8*0.7+C8*0.3</f>
        <v>4.466</v>
      </c>
      <c r="E8" s="8">
        <v>5</v>
      </c>
    </row>
    <row r="9" ht="18" customHeight="1" spans="1:5">
      <c r="A9" s="7" t="s">
        <v>120</v>
      </c>
      <c r="B9" s="7" t="s">
        <v>35</v>
      </c>
      <c r="C9" s="7" t="s">
        <v>27</v>
      </c>
      <c r="D9" s="8">
        <f>B9*0.7+C9*0.3</f>
        <v>4.398</v>
      </c>
      <c r="E9" s="8">
        <v>6</v>
      </c>
    </row>
    <row r="10" ht="18" customHeight="1" spans="1:5">
      <c r="A10" s="7" t="s">
        <v>121</v>
      </c>
      <c r="B10" s="7" t="s">
        <v>122</v>
      </c>
      <c r="C10" s="7" t="s">
        <v>123</v>
      </c>
      <c r="D10" s="8">
        <f>B10*0.7+C10*0.3</f>
        <v>4.396</v>
      </c>
      <c r="E10" s="8">
        <v>7</v>
      </c>
    </row>
    <row r="11" ht="18" customHeight="1" spans="1:5">
      <c r="A11" s="7" t="s">
        <v>124</v>
      </c>
      <c r="B11" s="7" t="s">
        <v>35</v>
      </c>
      <c r="C11" s="7" t="s">
        <v>125</v>
      </c>
      <c r="D11" s="8">
        <f>B11*0.7+C11*0.3</f>
        <v>4.365</v>
      </c>
      <c r="E11" s="8">
        <v>8</v>
      </c>
    </row>
    <row r="12" ht="18" customHeight="1" spans="1:5">
      <c r="A12" s="7" t="s">
        <v>126</v>
      </c>
      <c r="B12" s="7" t="s">
        <v>39</v>
      </c>
      <c r="C12" s="7" t="s">
        <v>37</v>
      </c>
      <c r="D12" s="8">
        <f>B12*0.7+C12*0.3</f>
        <v>4.358</v>
      </c>
      <c r="E12" s="8">
        <v>9</v>
      </c>
    </row>
    <row r="13" ht="18" customHeight="1" spans="1:5">
      <c r="A13" s="7" t="s">
        <v>127</v>
      </c>
      <c r="B13" s="7" t="s">
        <v>125</v>
      </c>
      <c r="C13" s="7" t="s">
        <v>35</v>
      </c>
      <c r="D13" s="8">
        <f>B13*0.7+C13*0.3</f>
        <v>4.345</v>
      </c>
      <c r="E13" s="8">
        <v>10</v>
      </c>
    </row>
    <row r="14" ht="18" customHeight="1" spans="1:5">
      <c r="A14" s="7" t="s">
        <v>128</v>
      </c>
      <c r="B14" s="7" t="s">
        <v>125</v>
      </c>
      <c r="C14" s="7" t="s">
        <v>129</v>
      </c>
      <c r="D14" s="8">
        <f>B14*0.7+C14*0.3</f>
        <v>4.342</v>
      </c>
      <c r="E14" s="8">
        <v>11</v>
      </c>
    </row>
    <row r="15" ht="18" customHeight="1" spans="1:5">
      <c r="A15" s="7" t="s">
        <v>130</v>
      </c>
      <c r="B15" s="7" t="s">
        <v>42</v>
      </c>
      <c r="C15" s="7" t="s">
        <v>122</v>
      </c>
      <c r="D15" s="8">
        <f>B15*0.7+C15*0.3</f>
        <v>4.341</v>
      </c>
      <c r="E15" s="8">
        <v>12</v>
      </c>
    </row>
    <row r="16" ht="18" customHeight="1" spans="1:5">
      <c r="A16" s="7" t="s">
        <v>131</v>
      </c>
      <c r="B16" s="7" t="s">
        <v>46</v>
      </c>
      <c r="C16" s="7" t="s">
        <v>132</v>
      </c>
      <c r="D16" s="8">
        <f>B16*0.7+C16*0.3</f>
        <v>4.289</v>
      </c>
      <c r="E16" s="8">
        <v>13</v>
      </c>
    </row>
    <row r="17" ht="18" customHeight="1" spans="1:5">
      <c r="A17" s="7" t="s">
        <v>133</v>
      </c>
      <c r="B17" s="7" t="s">
        <v>46</v>
      </c>
      <c r="C17" s="7" t="s">
        <v>49</v>
      </c>
      <c r="D17" s="8">
        <f>B17*0.7+C17*0.3</f>
        <v>4.286</v>
      </c>
      <c r="E17" s="8">
        <v>14</v>
      </c>
    </row>
    <row r="18" ht="18" customHeight="1" spans="1:5">
      <c r="A18" s="7" t="s">
        <v>134</v>
      </c>
      <c r="B18" s="7" t="s">
        <v>46</v>
      </c>
      <c r="C18" s="7" t="s">
        <v>135</v>
      </c>
      <c r="D18" s="8">
        <f>B18*0.7+C18*0.3</f>
        <v>4.283</v>
      </c>
      <c r="E18" s="8">
        <v>15</v>
      </c>
    </row>
    <row r="19" ht="18" customHeight="1" spans="1:5">
      <c r="A19" s="7" t="s">
        <v>136</v>
      </c>
      <c r="B19" s="7" t="s">
        <v>48</v>
      </c>
      <c r="C19" s="7" t="s">
        <v>39</v>
      </c>
      <c r="D19" s="8">
        <f>B19*0.7+C19*0.3</f>
        <v>4.27</v>
      </c>
      <c r="E19" s="8">
        <v>16</v>
      </c>
    </row>
    <row r="20" ht="18" customHeight="1" spans="1:5">
      <c r="A20" s="7" t="s">
        <v>137</v>
      </c>
      <c r="B20" s="7" t="s">
        <v>138</v>
      </c>
      <c r="C20" s="7" t="s">
        <v>45</v>
      </c>
      <c r="D20" s="8">
        <f>B20*0.7+C20*0.3</f>
        <v>4.222</v>
      </c>
      <c r="E20" s="8">
        <v>17</v>
      </c>
    </row>
    <row r="21" ht="18" customHeight="1" spans="1:5">
      <c r="A21" s="7" t="s">
        <v>139</v>
      </c>
      <c r="B21" s="7" t="s">
        <v>140</v>
      </c>
      <c r="C21" s="7" t="s">
        <v>43</v>
      </c>
      <c r="D21" s="8">
        <f>B21*0.7+C21*0.3</f>
        <v>4.211</v>
      </c>
      <c r="E21" s="8">
        <v>18</v>
      </c>
    </row>
    <row r="22" ht="18" customHeight="1" spans="1:5">
      <c r="A22" s="7" t="s">
        <v>141</v>
      </c>
      <c r="B22" s="7" t="s">
        <v>142</v>
      </c>
      <c r="C22" s="7" t="s">
        <v>143</v>
      </c>
      <c r="D22" s="8">
        <f>B22*0.7+C22*0.3</f>
        <v>4.209</v>
      </c>
      <c r="E22" s="8">
        <v>19</v>
      </c>
    </row>
    <row r="23" ht="18" customHeight="1" spans="1:5">
      <c r="A23" s="7" t="s">
        <v>144</v>
      </c>
      <c r="B23" s="7" t="s">
        <v>145</v>
      </c>
      <c r="C23" s="7" t="s">
        <v>143</v>
      </c>
      <c r="D23" s="8">
        <f>B23*0.7+C23*0.3</f>
        <v>4.16</v>
      </c>
      <c r="E23" s="8">
        <v>20</v>
      </c>
    </row>
    <row r="24" ht="18" customHeight="1" spans="1:5">
      <c r="A24" s="7" t="s">
        <v>146</v>
      </c>
      <c r="B24" s="7" t="s">
        <v>147</v>
      </c>
      <c r="C24" s="7" t="s">
        <v>138</v>
      </c>
      <c r="D24" s="8">
        <f>B24*0.7+C24*0.3</f>
        <v>4.133</v>
      </c>
      <c r="E24" s="8">
        <v>21</v>
      </c>
    </row>
    <row r="25" ht="18" customHeight="1" spans="1:5">
      <c r="A25" s="7" t="s">
        <v>148</v>
      </c>
      <c r="B25" s="7" t="s">
        <v>149</v>
      </c>
      <c r="C25" s="7" t="s">
        <v>150</v>
      </c>
      <c r="D25" s="8">
        <f>B25*0.7+C25*0.3</f>
        <v>4.047</v>
      </c>
      <c r="E25" s="8">
        <v>22</v>
      </c>
    </row>
    <row r="26" ht="18" customHeight="1" spans="1:5">
      <c r="A26" s="7" t="s">
        <v>151</v>
      </c>
      <c r="B26" s="7" t="s">
        <v>152</v>
      </c>
      <c r="C26" s="7" t="s">
        <v>153</v>
      </c>
      <c r="D26" s="8">
        <f>B26*0.7+C26*0.3</f>
        <v>3.886</v>
      </c>
      <c r="E26" s="8">
        <v>23</v>
      </c>
    </row>
    <row r="27" ht="18" customHeight="1" spans="1:5">
      <c r="A27" s="7" t="s">
        <v>154</v>
      </c>
      <c r="B27" s="7" t="s">
        <v>153</v>
      </c>
      <c r="C27" s="7" t="s">
        <v>155</v>
      </c>
      <c r="D27" s="8">
        <f>B27*0.7+C27*0.3</f>
        <v>3.864</v>
      </c>
      <c r="E27" s="8">
        <v>24</v>
      </c>
    </row>
    <row r="28" ht="18" customHeight="1" spans="1:5">
      <c r="A28" s="7" t="s">
        <v>156</v>
      </c>
      <c r="B28" s="7" t="s">
        <v>157</v>
      </c>
      <c r="C28" s="7" t="s">
        <v>75</v>
      </c>
      <c r="D28" s="8">
        <f>B28*0.7+C28*0.3</f>
        <v>3.811</v>
      </c>
      <c r="E28" s="8">
        <v>25</v>
      </c>
    </row>
    <row r="29" ht="18" customHeight="1" spans="1:5">
      <c r="A29" s="7" t="s">
        <v>158</v>
      </c>
      <c r="B29" s="7" t="s">
        <v>159</v>
      </c>
      <c r="C29" s="7" t="s">
        <v>160</v>
      </c>
      <c r="D29" s="8">
        <f>B29*0.7+C29*0.3</f>
        <v>3.464</v>
      </c>
      <c r="E29" s="8">
        <v>26</v>
      </c>
    </row>
    <row r="30" ht="18" customHeight="1" spans="1:5">
      <c r="A30" s="7" t="s">
        <v>161</v>
      </c>
      <c r="B30" s="7" t="s">
        <v>162</v>
      </c>
      <c r="C30" s="7" t="s">
        <v>162</v>
      </c>
      <c r="D30" s="8">
        <f>B30*0.7+C30*0.3</f>
        <v>3.3</v>
      </c>
      <c r="E30" s="8">
        <v>27</v>
      </c>
    </row>
    <row r="31" ht="18" customHeight="1" spans="1:5">
      <c r="A31" s="7" t="s">
        <v>163</v>
      </c>
      <c r="B31" s="7" t="s">
        <v>107</v>
      </c>
      <c r="C31" s="7" t="s">
        <v>164</v>
      </c>
      <c r="D31" s="8">
        <f>B31*0.7+C31*0.3</f>
        <v>3.142</v>
      </c>
      <c r="E31" s="8">
        <v>28</v>
      </c>
    </row>
    <row r="32" ht="18" customHeight="1" spans="1:5">
      <c r="A32" s="7" t="s">
        <v>165</v>
      </c>
      <c r="B32" s="7" t="s">
        <v>166</v>
      </c>
      <c r="C32" s="7" t="s">
        <v>167</v>
      </c>
      <c r="D32" s="8">
        <f>B32*0.7+C32*0.3</f>
        <v>2.836</v>
      </c>
      <c r="E32" s="8">
        <v>29</v>
      </c>
    </row>
    <row r="33" ht="18" customHeight="1" spans="1:5">
      <c r="A33" s="7" t="s">
        <v>168</v>
      </c>
      <c r="B33" s="7" t="s">
        <v>169</v>
      </c>
      <c r="C33" s="7" t="s">
        <v>170</v>
      </c>
      <c r="D33" s="8">
        <f>B33*0.7+C33*0.3</f>
        <v>2.254</v>
      </c>
      <c r="E33" s="8">
        <v>30</v>
      </c>
    </row>
    <row r="34" ht="18" customHeight="1" spans="4:5">
      <c r="D34" s="9"/>
      <c r="E34" s="10"/>
    </row>
    <row r="35" ht="18" customHeight="1" spans="4:5">
      <c r="D35" s="9"/>
      <c r="E35" s="10"/>
    </row>
    <row r="36" ht="18" customHeight="1" spans="4:5">
      <c r="D36" s="9"/>
      <c r="E36" s="10"/>
    </row>
    <row r="37" ht="18" customHeight="1" spans="4:5">
      <c r="D37" s="9"/>
      <c r="E37" s="10"/>
    </row>
    <row r="38" ht="18" customHeight="1" spans="4:5">
      <c r="D38" s="9"/>
      <c r="E38" s="10"/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  <row r="42" ht="18" customHeight="1" spans="4:5">
      <c r="D42" s="9"/>
      <c r="E42" s="10"/>
    </row>
    <row r="43" ht="18" customHeight="1" spans="4:5">
      <c r="D43" s="9"/>
      <c r="E43" s="10"/>
    </row>
    <row r="44" ht="18" customHeight="1" spans="4:5">
      <c r="D44" s="9"/>
      <c r="E44" s="10"/>
    </row>
    <row r="45" ht="18" customHeight="1" spans="4:5">
      <c r="D45" s="9"/>
      <c r="E45" s="10"/>
    </row>
    <row r="46" ht="18" customHeight="1" spans="4:5">
      <c r="D46" s="9"/>
      <c r="E46" s="10"/>
    </row>
  </sheetData>
  <sortState ref="A4:E46">
    <sortCondition ref="E4"/>
  </sortState>
  <mergeCells count="1">
    <mergeCell ref="A1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workbookViewId="0">
      <selection activeCell="I9" sqref="I9"/>
    </sheetView>
  </sheetViews>
  <sheetFormatPr defaultColWidth="12.6296296296296" defaultRowHeight="14.4" outlineLevelCol="4"/>
  <cols>
    <col min="1" max="5" width="12.6296296296296" style="2" customWidth="1"/>
    <col min="6" max="6" width="12.6296296296296" customWidth="1"/>
  </cols>
  <sheetData>
    <row r="1" ht="18" customHeight="1" spans="1:5">
      <c r="A1" s="3" t="s">
        <v>171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172</v>
      </c>
      <c r="B4" s="7" t="s">
        <v>11</v>
      </c>
      <c r="C4" s="7" t="s">
        <v>173</v>
      </c>
      <c r="D4" s="11">
        <f>B4*0.7+C4*0.3</f>
        <v>4.741</v>
      </c>
      <c r="E4" s="12">
        <v>1</v>
      </c>
    </row>
    <row r="5" ht="18" customHeight="1" spans="1:5">
      <c r="A5" s="7" t="s">
        <v>174</v>
      </c>
      <c r="B5" s="7" t="s">
        <v>175</v>
      </c>
      <c r="C5" s="7" t="s">
        <v>176</v>
      </c>
      <c r="D5" s="11">
        <f>B5*0.7+C5*0.3</f>
        <v>4.637</v>
      </c>
      <c r="E5" s="12">
        <v>2</v>
      </c>
    </row>
    <row r="6" ht="18" customHeight="1" spans="1:5">
      <c r="A6" s="7" t="s">
        <v>177</v>
      </c>
      <c r="B6" s="7" t="s">
        <v>178</v>
      </c>
      <c r="C6" s="7" t="s">
        <v>21</v>
      </c>
      <c r="D6" s="13">
        <f>B6*0.7+C6*0.3</f>
        <v>4.515</v>
      </c>
      <c r="E6" s="14">
        <v>3</v>
      </c>
    </row>
    <row r="7" ht="18" customHeight="1" spans="1:5">
      <c r="A7" s="7" t="s">
        <v>179</v>
      </c>
      <c r="B7" s="7" t="s">
        <v>24</v>
      </c>
      <c r="C7" s="7" t="s">
        <v>24</v>
      </c>
      <c r="D7" s="11">
        <f>B7*0.7+C7*0.3</f>
        <v>4.5</v>
      </c>
      <c r="E7" s="12">
        <v>4</v>
      </c>
    </row>
    <row r="8" ht="18" customHeight="1" spans="1:5">
      <c r="A8" s="7" t="s">
        <v>180</v>
      </c>
      <c r="B8" s="7" t="s">
        <v>32</v>
      </c>
      <c r="C8" s="7" t="s">
        <v>181</v>
      </c>
      <c r="D8" s="11">
        <f>B8*0.7+C8*0.3</f>
        <v>4.423</v>
      </c>
      <c r="E8" s="12">
        <v>5</v>
      </c>
    </row>
    <row r="9" ht="18" customHeight="1" spans="1:5">
      <c r="A9" s="7" t="s">
        <v>182</v>
      </c>
      <c r="B9" s="7" t="s">
        <v>35</v>
      </c>
      <c r="C9" s="7" t="s">
        <v>122</v>
      </c>
      <c r="D9" s="11">
        <f>B9*0.7+C9*0.3</f>
        <v>4.383</v>
      </c>
      <c r="E9" s="12">
        <v>6</v>
      </c>
    </row>
    <row r="10" ht="18" customHeight="1" spans="1:5">
      <c r="A10" s="7" t="s">
        <v>183</v>
      </c>
      <c r="B10" s="7" t="s">
        <v>129</v>
      </c>
      <c r="C10" s="7" t="s">
        <v>37</v>
      </c>
      <c r="D10" s="11">
        <f>B10*0.7+C10*0.3</f>
        <v>4.379</v>
      </c>
      <c r="E10" s="12">
        <v>7</v>
      </c>
    </row>
    <row r="11" ht="18" customHeight="1" spans="1:5">
      <c r="A11" s="7" t="s">
        <v>184</v>
      </c>
      <c r="B11" s="7" t="s">
        <v>129</v>
      </c>
      <c r="C11" s="7" t="s">
        <v>37</v>
      </c>
      <c r="D11" s="11">
        <f>B11*0.7+C11*0.3</f>
        <v>4.379</v>
      </c>
      <c r="E11" s="12">
        <v>7</v>
      </c>
    </row>
    <row r="12" ht="18" customHeight="1" spans="1:5">
      <c r="A12" s="7" t="s">
        <v>185</v>
      </c>
      <c r="B12" s="7" t="s">
        <v>46</v>
      </c>
      <c r="C12" s="7" t="s">
        <v>49</v>
      </c>
      <c r="D12" s="11">
        <f>B12*0.7+C12*0.3</f>
        <v>4.286</v>
      </c>
      <c r="E12" s="12">
        <v>9</v>
      </c>
    </row>
    <row r="13" ht="18" customHeight="1" spans="1:5">
      <c r="A13" s="7" t="s">
        <v>186</v>
      </c>
      <c r="B13" s="7" t="s">
        <v>48</v>
      </c>
      <c r="C13" s="7" t="s">
        <v>43</v>
      </c>
      <c r="D13" s="11">
        <f>B13*0.7+C13*0.3</f>
        <v>4.246</v>
      </c>
      <c r="E13" s="12">
        <v>10</v>
      </c>
    </row>
    <row r="14" ht="18" customHeight="1" spans="1:5">
      <c r="A14" s="7" t="s">
        <v>187</v>
      </c>
      <c r="B14" s="7" t="s">
        <v>143</v>
      </c>
      <c r="C14" s="7" t="s">
        <v>48</v>
      </c>
      <c r="D14" s="11">
        <f>B14*0.7+C14*0.3</f>
        <v>4.233</v>
      </c>
      <c r="E14" s="12">
        <v>11</v>
      </c>
    </row>
    <row r="15" ht="18" customHeight="1" spans="1:5">
      <c r="A15" s="7" t="s">
        <v>188</v>
      </c>
      <c r="B15" s="7" t="s">
        <v>138</v>
      </c>
      <c r="C15" s="7" t="s">
        <v>189</v>
      </c>
      <c r="D15" s="11">
        <f>B15*0.7+C15*0.3</f>
        <v>4.198</v>
      </c>
      <c r="E15" s="12">
        <v>12</v>
      </c>
    </row>
    <row r="16" ht="18" customHeight="1" spans="1:5">
      <c r="A16" s="7" t="s">
        <v>190</v>
      </c>
      <c r="B16" s="7" t="s">
        <v>140</v>
      </c>
      <c r="C16" s="7" t="s">
        <v>142</v>
      </c>
      <c r="D16" s="11">
        <f>B16*0.7+C16*0.3</f>
        <v>4.193</v>
      </c>
      <c r="E16" s="12">
        <v>13</v>
      </c>
    </row>
    <row r="17" ht="18" customHeight="1" spans="1:5">
      <c r="A17" s="7" t="s">
        <v>191</v>
      </c>
      <c r="B17" s="7" t="s">
        <v>192</v>
      </c>
      <c r="C17" s="7" t="s">
        <v>193</v>
      </c>
      <c r="D17" s="13">
        <f>B17*0.7+C17*0.3</f>
        <v>4.063</v>
      </c>
      <c r="E17" s="14">
        <v>14</v>
      </c>
    </row>
    <row r="18" ht="18" customHeight="1" spans="1:5">
      <c r="A18" s="7" t="s">
        <v>194</v>
      </c>
      <c r="B18" s="7" t="s">
        <v>195</v>
      </c>
      <c r="C18" s="7" t="s">
        <v>196</v>
      </c>
      <c r="D18" s="11">
        <f>B18*0.7+C18*0.3</f>
        <v>4.037</v>
      </c>
      <c r="E18" s="12">
        <v>15</v>
      </c>
    </row>
    <row r="19" ht="18" customHeight="1" spans="1:5">
      <c r="A19" s="7" t="s">
        <v>197</v>
      </c>
      <c r="B19" s="7" t="s">
        <v>149</v>
      </c>
      <c r="C19" s="7" t="s">
        <v>65</v>
      </c>
      <c r="D19" s="11">
        <f>B19*0.7+C19*0.3</f>
        <v>3.99</v>
      </c>
      <c r="E19" s="12">
        <v>16</v>
      </c>
    </row>
    <row r="20" ht="18" customHeight="1" spans="1:5">
      <c r="A20" s="7" t="s">
        <v>198</v>
      </c>
      <c r="B20" s="7" t="s">
        <v>199</v>
      </c>
      <c r="C20" s="7" t="s">
        <v>60</v>
      </c>
      <c r="D20" s="11">
        <f>B20*0.7+C20*0.3</f>
        <v>3.945</v>
      </c>
      <c r="E20" s="12">
        <v>17</v>
      </c>
    </row>
    <row r="21" ht="18" customHeight="1" spans="1:5">
      <c r="A21" s="7" t="s">
        <v>200</v>
      </c>
      <c r="B21" s="7" t="s">
        <v>201</v>
      </c>
      <c r="C21" s="7" t="s">
        <v>199</v>
      </c>
      <c r="D21" s="11">
        <f>B21*0.7+C21*0.3</f>
        <v>3.867</v>
      </c>
      <c r="E21" s="12">
        <v>18</v>
      </c>
    </row>
    <row r="22" ht="18" customHeight="1" spans="1:5">
      <c r="A22" s="7" t="s">
        <v>202</v>
      </c>
      <c r="B22" s="7" t="s">
        <v>201</v>
      </c>
      <c r="C22" s="7" t="s">
        <v>61</v>
      </c>
      <c r="D22" s="11">
        <f>B22*0.7+C22*0.3</f>
        <v>3.861</v>
      </c>
      <c r="E22" s="12">
        <v>19</v>
      </c>
    </row>
    <row r="23" ht="18" customHeight="1" spans="1:5">
      <c r="A23" s="7" t="s">
        <v>203</v>
      </c>
      <c r="B23" s="7" t="s">
        <v>70</v>
      </c>
      <c r="C23" s="7" t="s">
        <v>81</v>
      </c>
      <c r="D23" s="11">
        <f>B23*0.7+C23*0.3</f>
        <v>3.835</v>
      </c>
      <c r="E23" s="12">
        <v>20</v>
      </c>
    </row>
    <row r="24" ht="18" customHeight="1" spans="1:5">
      <c r="A24" s="7" t="s">
        <v>204</v>
      </c>
      <c r="B24" s="7" t="s">
        <v>205</v>
      </c>
      <c r="C24" s="7" t="s">
        <v>70</v>
      </c>
      <c r="D24" s="11">
        <f>B24*0.7+C24*0.3</f>
        <v>3.822</v>
      </c>
      <c r="E24" s="12">
        <v>21</v>
      </c>
    </row>
    <row r="25" ht="18" customHeight="1" spans="1:5">
      <c r="A25" s="7" t="s">
        <v>206</v>
      </c>
      <c r="B25" s="7" t="s">
        <v>61</v>
      </c>
      <c r="C25" s="7" t="s">
        <v>95</v>
      </c>
      <c r="D25" s="11">
        <f>B25*0.7+C25*0.3</f>
        <v>3.775</v>
      </c>
      <c r="E25" s="12">
        <v>22</v>
      </c>
    </row>
    <row r="26" ht="18" customHeight="1" spans="1:5">
      <c r="A26" s="7" t="s">
        <v>207</v>
      </c>
      <c r="B26" s="7" t="s">
        <v>83</v>
      </c>
      <c r="C26" s="7" t="s">
        <v>83</v>
      </c>
      <c r="D26" s="11">
        <f>B26*0.7+C26*0.3</f>
        <v>3.72</v>
      </c>
      <c r="E26" s="12">
        <v>23</v>
      </c>
    </row>
    <row r="27" ht="18" customHeight="1" spans="1:5">
      <c r="A27" s="7" t="s">
        <v>208</v>
      </c>
      <c r="B27" s="7" t="s">
        <v>209</v>
      </c>
      <c r="C27" s="7" t="s">
        <v>210</v>
      </c>
      <c r="D27" s="11">
        <f>B27*0.7+C27*0.3</f>
        <v>3.715</v>
      </c>
      <c r="E27" s="12">
        <v>24</v>
      </c>
    </row>
    <row r="28" ht="18" customHeight="1" spans="1:5">
      <c r="A28" s="7" t="s">
        <v>211</v>
      </c>
      <c r="B28" s="7" t="s">
        <v>73</v>
      </c>
      <c r="C28" s="7" t="s">
        <v>212</v>
      </c>
      <c r="D28" s="11">
        <f>B28*0.7+C28*0.3</f>
        <v>3.665</v>
      </c>
      <c r="E28" s="12">
        <v>25</v>
      </c>
    </row>
    <row r="29" ht="18" customHeight="1" spans="1:5">
      <c r="A29" s="7" t="s">
        <v>213</v>
      </c>
      <c r="B29" s="7" t="s">
        <v>89</v>
      </c>
      <c r="C29" s="7" t="s">
        <v>214</v>
      </c>
      <c r="D29" s="11">
        <f>B29*0.7+C29*0.3</f>
        <v>3.581</v>
      </c>
      <c r="E29" s="12">
        <v>26</v>
      </c>
    </row>
    <row r="30" ht="18" customHeight="1" spans="1:5">
      <c r="A30" s="7" t="s">
        <v>215</v>
      </c>
      <c r="B30" s="7" t="s">
        <v>216</v>
      </c>
      <c r="C30" s="7" t="s">
        <v>159</v>
      </c>
      <c r="D30" s="11">
        <f>B30*0.7+C30*0.3</f>
        <v>3.487</v>
      </c>
      <c r="E30" s="12">
        <v>27</v>
      </c>
    </row>
    <row r="31" ht="18" customHeight="1" spans="1:5">
      <c r="A31" s="7" t="s">
        <v>217</v>
      </c>
      <c r="B31" s="7" t="s">
        <v>218</v>
      </c>
      <c r="C31" s="7" t="s">
        <v>219</v>
      </c>
      <c r="D31" s="11">
        <f>B31*0.7+C31*0.3</f>
        <v>3.275</v>
      </c>
      <c r="E31" s="12">
        <v>28</v>
      </c>
    </row>
    <row r="32" ht="18" customHeight="1" spans="1:5">
      <c r="A32" s="7" t="s">
        <v>220</v>
      </c>
      <c r="B32" s="7" t="s">
        <v>221</v>
      </c>
      <c r="C32" s="7" t="s">
        <v>105</v>
      </c>
      <c r="D32" s="11">
        <f>B32*0.7+C32*0.3</f>
        <v>3.138</v>
      </c>
      <c r="E32" s="12">
        <v>29</v>
      </c>
    </row>
    <row r="33" ht="18" customHeight="1" spans="1:5">
      <c r="A33" s="7" t="s">
        <v>222</v>
      </c>
      <c r="B33" s="7" t="s">
        <v>223</v>
      </c>
      <c r="C33" s="7" t="s">
        <v>224</v>
      </c>
      <c r="D33" s="11">
        <f>B33*0.7+C33*0.3</f>
        <v>2.443</v>
      </c>
      <c r="E33" s="12">
        <v>30</v>
      </c>
    </row>
    <row r="34" ht="18" customHeight="1" spans="1:5">
      <c r="A34" s="7" t="s">
        <v>225</v>
      </c>
      <c r="B34" s="7" t="s">
        <v>226</v>
      </c>
      <c r="C34" s="7" t="s">
        <v>227</v>
      </c>
      <c r="D34" s="11">
        <f>B34*0.7+C34*0.3</f>
        <v>2.004</v>
      </c>
      <c r="E34" s="12">
        <v>31</v>
      </c>
    </row>
    <row r="35" ht="18" customHeight="1" spans="1:5">
      <c r="A35" s="7" t="s">
        <v>228</v>
      </c>
      <c r="B35" s="7" t="s">
        <v>229</v>
      </c>
      <c r="C35" s="7" t="s">
        <v>229</v>
      </c>
      <c r="D35" s="11">
        <f>B35*0.7+C35*0.3</f>
        <v>1.89</v>
      </c>
      <c r="E35" s="12">
        <v>32</v>
      </c>
    </row>
    <row r="36" ht="18" customHeight="1" spans="1:5">
      <c r="A36" s="15" t="s">
        <v>230</v>
      </c>
      <c r="B36" s="16" t="s">
        <v>218</v>
      </c>
      <c r="C36" s="16" t="s">
        <v>231</v>
      </c>
      <c r="D36" s="17">
        <v>3.326</v>
      </c>
      <c r="E36" s="17">
        <v>33</v>
      </c>
    </row>
    <row r="37" ht="18" customHeight="1" spans="1:5">
      <c r="A37" s="15" t="s">
        <v>232</v>
      </c>
      <c r="B37" s="16" t="s">
        <v>233</v>
      </c>
      <c r="C37" s="16" t="s">
        <v>234</v>
      </c>
      <c r="D37" s="17">
        <v>3.253</v>
      </c>
      <c r="E37" s="17">
        <v>34</v>
      </c>
    </row>
    <row r="38" ht="18" customHeight="1" spans="1:5">
      <c r="A38" s="15" t="s">
        <v>235</v>
      </c>
      <c r="B38" s="16" t="s">
        <v>107</v>
      </c>
      <c r="C38" s="16" t="s">
        <v>236</v>
      </c>
      <c r="D38" s="17">
        <v>3.166</v>
      </c>
      <c r="E38" s="17">
        <v>35</v>
      </c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  <row r="42" ht="18" customHeight="1" spans="4:5">
      <c r="D42" s="9"/>
      <c r="E42" s="10"/>
    </row>
    <row r="43" ht="18" customHeight="1" spans="4:5">
      <c r="D43" s="9"/>
      <c r="E43" s="10"/>
    </row>
    <row r="44" ht="18" customHeight="1" spans="4:5">
      <c r="D44" s="9"/>
      <c r="E44" s="10"/>
    </row>
    <row r="45" ht="18" customHeight="1" spans="4:5">
      <c r="D45" s="9"/>
      <c r="E45" s="10"/>
    </row>
  </sheetData>
  <sortState ref="A4:E45">
    <sortCondition ref="E4"/>
  </sortState>
  <mergeCells count="1">
    <mergeCell ref="A1:E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H10" sqref="H10"/>
    </sheetView>
  </sheetViews>
  <sheetFormatPr defaultColWidth="12.6296296296296" defaultRowHeight="14.4" outlineLevelCol="4"/>
  <cols>
    <col min="1" max="5" width="12.6296296296296" style="2" customWidth="1"/>
    <col min="6" max="6" width="12.6296296296296" customWidth="1"/>
  </cols>
  <sheetData>
    <row r="1" ht="18" customHeight="1" spans="1:5">
      <c r="A1" s="3" t="s">
        <v>237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238</v>
      </c>
      <c r="B4" s="7" t="s">
        <v>239</v>
      </c>
      <c r="C4" s="7" t="s">
        <v>240</v>
      </c>
      <c r="D4" s="8">
        <f>B4*0.7+C4*0.3</f>
        <v>4.541</v>
      </c>
      <c r="E4" s="8">
        <v>1</v>
      </c>
    </row>
    <row r="5" ht="18" customHeight="1" spans="1:5">
      <c r="A5" s="7" t="s">
        <v>241</v>
      </c>
      <c r="B5" s="7" t="s">
        <v>178</v>
      </c>
      <c r="C5" s="7" t="s">
        <v>17</v>
      </c>
      <c r="D5" s="8">
        <f>B5*0.7+C5*0.3</f>
        <v>4.539</v>
      </c>
      <c r="E5" s="8">
        <v>2</v>
      </c>
    </row>
    <row r="6" ht="18" customHeight="1" spans="1:5">
      <c r="A6" s="7" t="s">
        <v>242</v>
      </c>
      <c r="B6" s="7" t="s">
        <v>21</v>
      </c>
      <c r="C6" s="7" t="s">
        <v>32</v>
      </c>
      <c r="D6" s="8">
        <f>B6*0.7+C6*0.3</f>
        <v>4.471</v>
      </c>
      <c r="E6" s="8">
        <v>3</v>
      </c>
    </row>
    <row r="7" ht="18" customHeight="1" spans="1:5">
      <c r="A7" s="7" t="s">
        <v>243</v>
      </c>
      <c r="B7" s="7" t="s">
        <v>123</v>
      </c>
      <c r="C7" s="7" t="s">
        <v>29</v>
      </c>
      <c r="D7" s="8">
        <f>B7*0.7+C7*0.3</f>
        <v>4.425</v>
      </c>
      <c r="E7" s="8">
        <v>4</v>
      </c>
    </row>
    <row r="8" ht="18" customHeight="1" spans="1:5">
      <c r="A8" s="7" t="s">
        <v>244</v>
      </c>
      <c r="B8" s="7" t="s">
        <v>48</v>
      </c>
      <c r="C8" s="7" t="s">
        <v>135</v>
      </c>
      <c r="D8" s="8">
        <f>B8*0.7+C8*0.3</f>
        <v>4.255</v>
      </c>
      <c r="E8" s="8">
        <v>5</v>
      </c>
    </row>
    <row r="9" ht="18" customHeight="1" spans="1:5">
      <c r="A9" s="7" t="s">
        <v>245</v>
      </c>
      <c r="B9" s="7" t="s">
        <v>246</v>
      </c>
      <c r="C9" s="7" t="s">
        <v>49</v>
      </c>
      <c r="D9" s="8">
        <f>B9*0.7+C9*0.3</f>
        <v>4.244</v>
      </c>
      <c r="E9" s="8">
        <v>6</v>
      </c>
    </row>
    <row r="10" ht="18" customHeight="1" spans="1:5">
      <c r="A10" s="7" t="s">
        <v>247</v>
      </c>
      <c r="B10" s="7" t="s">
        <v>138</v>
      </c>
      <c r="C10" s="7" t="s">
        <v>135</v>
      </c>
      <c r="D10" s="8">
        <f>B10*0.7+C10*0.3</f>
        <v>4.234</v>
      </c>
      <c r="E10" s="8">
        <v>7</v>
      </c>
    </row>
    <row r="11" ht="18" customHeight="1" spans="1:5">
      <c r="A11" s="7" t="s">
        <v>248</v>
      </c>
      <c r="B11" s="7" t="s">
        <v>138</v>
      </c>
      <c r="C11" s="7" t="s">
        <v>138</v>
      </c>
      <c r="D11" s="8">
        <f>B11*0.7+C11*0.3</f>
        <v>4.21</v>
      </c>
      <c r="E11" s="8">
        <v>8</v>
      </c>
    </row>
    <row r="12" ht="18" customHeight="1" spans="1:5">
      <c r="A12" s="7" t="s">
        <v>249</v>
      </c>
      <c r="B12" s="7" t="s">
        <v>250</v>
      </c>
      <c r="C12" s="7" t="s">
        <v>43</v>
      </c>
      <c r="D12" s="8">
        <f>B12*0.7+C12*0.3</f>
        <v>4.204</v>
      </c>
      <c r="E12" s="8">
        <v>9</v>
      </c>
    </row>
    <row r="13" ht="18" customHeight="1" spans="1:5">
      <c r="A13" s="7" t="s">
        <v>251</v>
      </c>
      <c r="B13" s="7" t="s">
        <v>140</v>
      </c>
      <c r="C13" s="7" t="s">
        <v>142</v>
      </c>
      <c r="D13" s="8">
        <f>B13*0.7+C13*0.3</f>
        <v>4.193</v>
      </c>
      <c r="E13" s="8">
        <v>10</v>
      </c>
    </row>
    <row r="14" ht="18" customHeight="1" spans="1:5">
      <c r="A14" s="7" t="s">
        <v>252</v>
      </c>
      <c r="B14" s="7" t="s">
        <v>192</v>
      </c>
      <c r="C14" s="7" t="s">
        <v>150</v>
      </c>
      <c r="D14" s="8">
        <f>B14*0.7+C14*0.3</f>
        <v>4.075</v>
      </c>
      <c r="E14" s="8">
        <v>11</v>
      </c>
    </row>
    <row r="15" ht="18" customHeight="1" spans="1:5">
      <c r="A15" s="7" t="s">
        <v>253</v>
      </c>
      <c r="B15" s="7" t="s">
        <v>254</v>
      </c>
      <c r="C15" s="7" t="s">
        <v>192</v>
      </c>
      <c r="D15" s="8">
        <f>B15*0.7+C15*0.3</f>
        <v>4.053</v>
      </c>
      <c r="E15" s="8">
        <v>12</v>
      </c>
    </row>
    <row r="16" ht="18" customHeight="1" spans="1:5">
      <c r="A16" s="7" t="s">
        <v>255</v>
      </c>
      <c r="B16" s="7" t="s">
        <v>66</v>
      </c>
      <c r="C16" s="7" t="s">
        <v>256</v>
      </c>
      <c r="D16" s="8">
        <f>B16*0.7+C16*0.3</f>
        <v>3.996</v>
      </c>
      <c r="E16" s="8">
        <v>13</v>
      </c>
    </row>
    <row r="17" ht="18" customHeight="1" spans="1:5">
      <c r="A17" s="7" t="s">
        <v>257</v>
      </c>
      <c r="B17" s="7" t="s">
        <v>63</v>
      </c>
      <c r="C17" s="7" t="s">
        <v>258</v>
      </c>
      <c r="D17" s="8">
        <f>B17*0.7+C17*0.3</f>
        <v>3.957</v>
      </c>
      <c r="E17" s="8">
        <v>14</v>
      </c>
    </row>
    <row r="18" ht="18" customHeight="1" spans="1:5">
      <c r="A18" s="7" t="s">
        <v>259</v>
      </c>
      <c r="B18" s="7" t="s">
        <v>201</v>
      </c>
      <c r="C18" s="7" t="s">
        <v>260</v>
      </c>
      <c r="D18" s="8">
        <f>B18*0.7+C18*0.3</f>
        <v>3.846</v>
      </c>
      <c r="E18" s="8">
        <v>15</v>
      </c>
    </row>
    <row r="19" ht="18" customHeight="1" spans="1:5">
      <c r="A19" s="7" t="s">
        <v>261</v>
      </c>
      <c r="B19" s="7" t="s">
        <v>262</v>
      </c>
      <c r="C19" s="7" t="s">
        <v>73</v>
      </c>
      <c r="D19" s="8">
        <f>B19*0.7+C19*0.3</f>
        <v>3.749</v>
      </c>
      <c r="E19" s="8">
        <v>16</v>
      </c>
    </row>
    <row r="20" ht="18" customHeight="1" spans="1:5">
      <c r="A20" s="7" t="s">
        <v>263</v>
      </c>
      <c r="B20" s="7" t="s">
        <v>90</v>
      </c>
      <c r="C20" s="7" t="s">
        <v>160</v>
      </c>
      <c r="D20" s="8">
        <f>B20*0.7+C20*0.3</f>
        <v>3.632</v>
      </c>
      <c r="E20" s="8">
        <v>17</v>
      </c>
    </row>
    <row r="21" ht="18" customHeight="1" spans="1:5">
      <c r="A21" s="7" t="s">
        <v>264</v>
      </c>
      <c r="B21" s="7" t="s">
        <v>99</v>
      </c>
      <c r="C21" s="7" t="s">
        <v>95</v>
      </c>
      <c r="D21" s="8">
        <f>B21*0.7+C21*0.3</f>
        <v>3.418</v>
      </c>
      <c r="E21" s="8">
        <v>18</v>
      </c>
    </row>
    <row r="22" ht="18" customHeight="1" spans="1:5">
      <c r="A22" s="7" t="s">
        <v>265</v>
      </c>
      <c r="B22" s="7" t="s">
        <v>266</v>
      </c>
      <c r="C22" s="7" t="s">
        <v>267</v>
      </c>
      <c r="D22" s="8">
        <f>B22*0.7+C22*0.3</f>
        <v>3.322</v>
      </c>
      <c r="E22" s="8">
        <v>19</v>
      </c>
    </row>
    <row r="23" ht="18" customHeight="1" spans="1:5">
      <c r="A23" s="7" t="s">
        <v>268</v>
      </c>
      <c r="B23" s="7" t="s">
        <v>269</v>
      </c>
      <c r="C23" s="7" t="s">
        <v>270</v>
      </c>
      <c r="D23" s="8">
        <f>B23*0.7+C23*0.3</f>
        <v>3.318</v>
      </c>
      <c r="E23" s="8">
        <v>20</v>
      </c>
    </row>
    <row r="24" ht="18" customHeight="1" spans="1:5">
      <c r="A24" s="7" t="s">
        <v>271</v>
      </c>
      <c r="B24" s="7" t="s">
        <v>267</v>
      </c>
      <c r="C24" s="7" t="s">
        <v>272</v>
      </c>
      <c r="D24" s="8">
        <f>B24*0.7+C24*0.3</f>
        <v>3.299</v>
      </c>
      <c r="E24" s="8">
        <v>21</v>
      </c>
    </row>
    <row r="25" ht="18" customHeight="1" spans="1:5">
      <c r="A25" s="7" t="s">
        <v>273</v>
      </c>
      <c r="B25" s="7" t="s">
        <v>274</v>
      </c>
      <c r="C25" s="7" t="s">
        <v>104</v>
      </c>
      <c r="D25" s="8">
        <f>B25*0.7+C25*0.3</f>
        <v>3.067</v>
      </c>
      <c r="E25" s="8">
        <v>22</v>
      </c>
    </row>
    <row r="26" ht="18" customHeight="1" spans="1:5">
      <c r="A26" s="7" t="s">
        <v>275</v>
      </c>
      <c r="B26" s="7" t="s">
        <v>276</v>
      </c>
      <c r="C26" s="7" t="s">
        <v>277</v>
      </c>
      <c r="D26" s="8">
        <f>B26*0.7+C26*0.3</f>
        <v>3.002</v>
      </c>
      <c r="E26" s="8">
        <v>23</v>
      </c>
    </row>
    <row r="27" ht="18" customHeight="1" spans="1:5">
      <c r="A27" s="7" t="s">
        <v>278</v>
      </c>
      <c r="B27" s="7" t="s">
        <v>279</v>
      </c>
      <c r="C27" s="7" t="s">
        <v>280</v>
      </c>
      <c r="D27" s="8">
        <f>B27*0.7+C27*0.3</f>
        <v>2.409</v>
      </c>
      <c r="E27" s="8">
        <v>24</v>
      </c>
    </row>
    <row r="28" ht="18" customHeight="1" spans="4:5">
      <c r="D28" s="9"/>
      <c r="E28" s="10"/>
    </row>
    <row r="29" ht="18" customHeight="1" spans="4:5">
      <c r="D29" s="9"/>
      <c r="E29" s="10"/>
    </row>
    <row r="30" ht="18" customHeight="1" spans="4:5">
      <c r="D30" s="9"/>
      <c r="E30" s="10"/>
    </row>
    <row r="31" ht="18" customHeight="1" spans="4:5">
      <c r="D31" s="9"/>
      <c r="E31" s="10"/>
    </row>
    <row r="32" ht="18" customHeight="1" spans="4:5">
      <c r="D32" s="9"/>
      <c r="E32" s="10"/>
    </row>
  </sheetData>
  <sortState ref="A4:E32">
    <sortCondition ref="E4"/>
  </sortState>
  <mergeCells count="1">
    <mergeCell ref="A1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J7" sqref="J7"/>
    </sheetView>
  </sheetViews>
  <sheetFormatPr defaultColWidth="12.6296296296296" defaultRowHeight="14.4" outlineLevelCol="4"/>
  <cols>
    <col min="1" max="5" width="12.6296296296296" style="2" customWidth="1"/>
    <col min="6" max="6" width="12.6296296296296" customWidth="1"/>
  </cols>
  <sheetData>
    <row r="1" ht="18" customHeight="1" spans="1:5">
      <c r="A1" s="3" t="s">
        <v>281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282</v>
      </c>
      <c r="B4" s="7" t="s">
        <v>11</v>
      </c>
      <c r="C4" s="7" t="s">
        <v>283</v>
      </c>
      <c r="D4" s="8">
        <f>B4*0.7+C4*0.3</f>
        <v>4.732</v>
      </c>
      <c r="E4" s="8">
        <v>1</v>
      </c>
    </row>
    <row r="5" ht="18" customHeight="1" spans="1:5">
      <c r="A5" s="7" t="s">
        <v>284</v>
      </c>
      <c r="B5" s="7" t="s">
        <v>10</v>
      </c>
      <c r="C5" s="7" t="s">
        <v>283</v>
      </c>
      <c r="D5" s="8">
        <f>B5*0.7+C5*0.3</f>
        <v>4.718</v>
      </c>
      <c r="E5" s="8">
        <v>2</v>
      </c>
    </row>
    <row r="6" ht="18" customHeight="1" spans="1:5">
      <c r="A6" s="7" t="s">
        <v>285</v>
      </c>
      <c r="B6" s="7" t="s">
        <v>173</v>
      </c>
      <c r="C6" s="7" t="s">
        <v>286</v>
      </c>
      <c r="D6" s="8">
        <f>B6*0.7+C6*0.3</f>
        <v>4.714</v>
      </c>
      <c r="E6" s="8">
        <v>3</v>
      </c>
    </row>
    <row r="7" ht="18" customHeight="1" spans="1:5">
      <c r="A7" s="7" t="s">
        <v>287</v>
      </c>
      <c r="B7" s="7" t="s">
        <v>288</v>
      </c>
      <c r="C7" s="7" t="s">
        <v>289</v>
      </c>
      <c r="D7" s="8">
        <f>B7*0.7+C7*0.3</f>
        <v>4.649</v>
      </c>
      <c r="E7" s="8">
        <v>4</v>
      </c>
    </row>
    <row r="8" ht="18" customHeight="1" spans="1:5">
      <c r="A8" s="7" t="s">
        <v>290</v>
      </c>
      <c r="B8" s="7" t="s">
        <v>289</v>
      </c>
      <c r="C8" s="7" t="s">
        <v>289</v>
      </c>
      <c r="D8" s="8">
        <f>B8*0.7+C8*0.3</f>
        <v>4.6</v>
      </c>
      <c r="E8" s="8">
        <v>5</v>
      </c>
    </row>
    <row r="9" ht="18" customHeight="1" spans="1:5">
      <c r="A9" s="7" t="s">
        <v>291</v>
      </c>
      <c r="B9" s="7" t="s">
        <v>18</v>
      </c>
      <c r="C9" s="7" t="s">
        <v>176</v>
      </c>
      <c r="D9" s="8">
        <f>B9*0.7+C9*0.3</f>
        <v>4.546</v>
      </c>
      <c r="E9" s="8">
        <v>6</v>
      </c>
    </row>
    <row r="10" ht="18" customHeight="1" spans="1:5">
      <c r="A10" s="7" t="s">
        <v>292</v>
      </c>
      <c r="B10" s="7" t="s">
        <v>32</v>
      </c>
      <c r="C10" s="7" t="s">
        <v>239</v>
      </c>
      <c r="D10" s="8">
        <f>B10*0.7+C10*0.3</f>
        <v>4.471</v>
      </c>
      <c r="E10" s="8">
        <v>7</v>
      </c>
    </row>
    <row r="11" ht="18" customHeight="1" spans="1:5">
      <c r="A11" s="7" t="s">
        <v>293</v>
      </c>
      <c r="B11" s="7" t="s">
        <v>27</v>
      </c>
      <c r="C11" s="7" t="s">
        <v>18</v>
      </c>
      <c r="D11" s="8">
        <f>B11*0.7+C11*0.3</f>
        <v>4.461</v>
      </c>
      <c r="E11" s="8">
        <v>8</v>
      </c>
    </row>
    <row r="12" ht="18" customHeight="1" spans="1:5">
      <c r="A12" s="7" t="s">
        <v>294</v>
      </c>
      <c r="B12" s="7" t="s">
        <v>122</v>
      </c>
      <c r="C12" s="7" t="s">
        <v>181</v>
      </c>
      <c r="D12" s="8">
        <f>B12*0.7+C12*0.3</f>
        <v>4.381</v>
      </c>
      <c r="E12" s="8">
        <v>9</v>
      </c>
    </row>
    <row r="13" ht="18" customHeight="1" spans="1:5">
      <c r="A13" s="7" t="s">
        <v>295</v>
      </c>
      <c r="B13" s="7" t="s">
        <v>40</v>
      </c>
      <c r="C13" s="7" t="s">
        <v>27</v>
      </c>
      <c r="D13" s="8">
        <f>B13*0.7+C13*0.3</f>
        <v>4.377</v>
      </c>
      <c r="E13" s="8">
        <v>10</v>
      </c>
    </row>
    <row r="14" ht="18" customHeight="1" spans="1:5">
      <c r="A14" s="7" t="s">
        <v>296</v>
      </c>
      <c r="B14" s="7" t="s">
        <v>129</v>
      </c>
      <c r="C14" s="7" t="s">
        <v>181</v>
      </c>
      <c r="D14" s="8">
        <f>B14*0.7+C14*0.3</f>
        <v>4.367</v>
      </c>
      <c r="E14" s="8">
        <v>11</v>
      </c>
    </row>
    <row r="15" ht="18" customHeight="1" spans="1:5">
      <c r="A15" s="7" t="s">
        <v>297</v>
      </c>
      <c r="B15" s="7" t="s">
        <v>122</v>
      </c>
      <c r="C15" s="7" t="s">
        <v>135</v>
      </c>
      <c r="D15" s="8">
        <f>B15*0.7+C15*0.3</f>
        <v>4.36</v>
      </c>
      <c r="E15" s="8">
        <v>12</v>
      </c>
    </row>
    <row r="16" ht="18" customHeight="1" spans="1:5">
      <c r="A16" s="7" t="s">
        <v>298</v>
      </c>
      <c r="B16" s="7" t="s">
        <v>125</v>
      </c>
      <c r="C16" s="7" t="s">
        <v>39</v>
      </c>
      <c r="D16" s="8">
        <f>B16*0.7+C16*0.3</f>
        <v>4.333</v>
      </c>
      <c r="E16" s="8">
        <v>13</v>
      </c>
    </row>
    <row r="17" ht="18" customHeight="1" spans="1:5">
      <c r="A17" s="7" t="s">
        <v>299</v>
      </c>
      <c r="B17" s="7" t="s">
        <v>46</v>
      </c>
      <c r="C17" s="7" t="s">
        <v>35</v>
      </c>
      <c r="D17" s="8">
        <f>B17*0.7+C17*0.3</f>
        <v>4.31</v>
      </c>
      <c r="E17" s="8">
        <v>14</v>
      </c>
    </row>
    <row r="18" ht="18" customHeight="1" spans="1:5">
      <c r="A18" s="7" t="s">
        <v>300</v>
      </c>
      <c r="B18" s="7" t="s">
        <v>301</v>
      </c>
      <c r="C18" s="7" t="s">
        <v>39</v>
      </c>
      <c r="D18" s="8">
        <f>B18*0.7+C18*0.3</f>
        <v>4.207</v>
      </c>
      <c r="E18" s="8">
        <v>15</v>
      </c>
    </row>
    <row r="19" ht="18" customHeight="1" spans="1:5">
      <c r="A19" s="7" t="s">
        <v>302</v>
      </c>
      <c r="B19" s="7" t="s">
        <v>250</v>
      </c>
      <c r="C19" s="7" t="s">
        <v>246</v>
      </c>
      <c r="D19" s="8">
        <f>B19*0.7+C19*0.3</f>
        <v>4.192</v>
      </c>
      <c r="E19" s="8">
        <v>16</v>
      </c>
    </row>
    <row r="20" ht="18" customHeight="1" spans="1:5">
      <c r="A20" s="7" t="s">
        <v>303</v>
      </c>
      <c r="B20" s="7" t="s">
        <v>145</v>
      </c>
      <c r="C20" s="7" t="s">
        <v>138</v>
      </c>
      <c r="D20" s="8">
        <f>B20*0.7+C20*0.3</f>
        <v>4.154</v>
      </c>
      <c r="E20" s="8">
        <v>17</v>
      </c>
    </row>
    <row r="21" ht="18" customHeight="1" spans="1:5">
      <c r="A21" s="7" t="s">
        <v>304</v>
      </c>
      <c r="B21" s="7" t="s">
        <v>55</v>
      </c>
      <c r="C21" s="7" t="s">
        <v>305</v>
      </c>
      <c r="D21" s="8">
        <f>B21*0.7+C21*0.3</f>
        <v>4.111</v>
      </c>
      <c r="E21" s="8">
        <v>18</v>
      </c>
    </row>
    <row r="22" ht="18" customHeight="1" spans="1:5">
      <c r="A22" s="7" t="s">
        <v>306</v>
      </c>
      <c r="B22" s="7" t="s">
        <v>192</v>
      </c>
      <c r="C22" s="7" t="s">
        <v>63</v>
      </c>
      <c r="D22" s="8">
        <f>B22*0.7+C22*0.3</f>
        <v>4.03</v>
      </c>
      <c r="E22" s="8">
        <v>19</v>
      </c>
    </row>
    <row r="23" ht="18" customHeight="1" spans="1:5">
      <c r="A23" s="7" t="s">
        <v>307</v>
      </c>
      <c r="B23" s="7" t="s">
        <v>308</v>
      </c>
      <c r="C23" s="7" t="s">
        <v>309</v>
      </c>
      <c r="D23" s="8">
        <f>B23*0.7+C23*0.3</f>
        <v>3.479</v>
      </c>
      <c r="E23" s="8">
        <v>20</v>
      </c>
    </row>
    <row r="24" ht="18" customHeight="1" spans="1:5">
      <c r="A24" s="7" t="s">
        <v>310</v>
      </c>
      <c r="B24" s="7" t="s">
        <v>311</v>
      </c>
      <c r="C24" s="7" t="s">
        <v>312</v>
      </c>
      <c r="D24" s="8">
        <f>B24*0.7+C24*0.3</f>
        <v>3.478</v>
      </c>
      <c r="E24" s="8">
        <v>21</v>
      </c>
    </row>
    <row r="25" ht="18" customHeight="1" spans="1:5">
      <c r="A25" s="7" t="s">
        <v>313</v>
      </c>
      <c r="B25" s="7" t="s">
        <v>212</v>
      </c>
      <c r="C25" s="7" t="s">
        <v>89</v>
      </c>
      <c r="D25" s="8">
        <f>B25*0.7+C25*0.3</f>
        <v>3.462</v>
      </c>
      <c r="E25" s="8">
        <v>22</v>
      </c>
    </row>
    <row r="26" ht="18" customHeight="1" spans="1:5">
      <c r="A26" s="7" t="s">
        <v>314</v>
      </c>
      <c r="B26" s="7" t="s">
        <v>315</v>
      </c>
      <c r="C26" s="7" t="s">
        <v>316</v>
      </c>
      <c r="D26" s="8">
        <f>B26*0.7+C26*0.3</f>
        <v>2.543</v>
      </c>
      <c r="E26" s="8">
        <v>23</v>
      </c>
    </row>
    <row r="27" ht="18" customHeight="1" spans="1:5">
      <c r="A27" s="7" t="s">
        <v>317</v>
      </c>
      <c r="B27" s="7" t="s">
        <v>318</v>
      </c>
      <c r="C27" s="7" t="s">
        <v>319</v>
      </c>
      <c r="D27" s="8">
        <f>B27*0.7+C27*0.3</f>
        <v>2.532</v>
      </c>
      <c r="E27" s="8">
        <v>24</v>
      </c>
    </row>
    <row r="28" ht="18" customHeight="1" spans="1:5">
      <c r="A28" s="7" t="s">
        <v>320</v>
      </c>
      <c r="B28" s="7" t="s">
        <v>321</v>
      </c>
      <c r="C28" s="7" t="s">
        <v>322</v>
      </c>
      <c r="D28" s="8">
        <f>B28*0.7+C28*0.3</f>
        <v>2.474</v>
      </c>
      <c r="E28" s="8">
        <v>25</v>
      </c>
    </row>
    <row r="29" ht="18" customHeight="1" spans="4:5">
      <c r="D29" s="9"/>
      <c r="E29" s="10"/>
    </row>
    <row r="30" ht="18" customHeight="1" spans="4:5">
      <c r="D30" s="9"/>
      <c r="E30" s="10"/>
    </row>
    <row r="31" ht="18" customHeight="1" spans="4:5">
      <c r="D31" s="9"/>
      <c r="E31" s="10"/>
    </row>
    <row r="32" ht="18" customHeight="1" spans="4:5">
      <c r="D32" s="9"/>
      <c r="E32" s="10"/>
    </row>
    <row r="33" ht="18" customHeight="1" spans="4:5">
      <c r="D33" s="9"/>
      <c r="E33" s="10"/>
    </row>
    <row r="34" ht="18" customHeight="1" spans="4:5">
      <c r="D34" s="9"/>
      <c r="E34" s="10"/>
    </row>
    <row r="35" ht="18" customHeight="1" spans="4:5">
      <c r="D35" s="9"/>
      <c r="E35" s="10"/>
    </row>
    <row r="36" ht="18" customHeight="1" spans="4:5">
      <c r="D36" s="9"/>
      <c r="E36" s="10"/>
    </row>
    <row r="37" ht="18" customHeight="1" spans="4:5">
      <c r="D37" s="9"/>
      <c r="E37" s="10"/>
    </row>
    <row r="38" ht="18" customHeight="1" spans="4:5">
      <c r="D38" s="9"/>
      <c r="E38" s="10"/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  <row r="42" ht="18" customHeight="1" spans="4:5">
      <c r="D42" s="9"/>
      <c r="E42" s="10"/>
    </row>
    <row r="43" ht="18" customHeight="1" spans="4:5">
      <c r="D43" s="9"/>
      <c r="E43" s="10"/>
    </row>
    <row r="44" ht="18" customHeight="1" spans="4:5">
      <c r="D44" s="9"/>
      <c r="E44" s="10"/>
    </row>
    <row r="45" ht="18" customHeight="1" spans="4:5">
      <c r="D45" s="9"/>
      <c r="E45" s="10"/>
    </row>
    <row r="46" ht="18" customHeight="1" spans="4:5">
      <c r="D46" s="9"/>
      <c r="E46" s="10"/>
    </row>
  </sheetData>
  <sortState ref="A4:E46">
    <sortCondition ref="E4"/>
  </sortState>
  <mergeCells count="1">
    <mergeCell ref="A1:E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农学</vt:lpstr>
      <vt:lpstr>园艺</vt:lpstr>
      <vt:lpstr>植物保护</vt:lpstr>
      <vt:lpstr>茶学</vt:lpstr>
      <vt:lpstr>园林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杨宏越</cp:lastModifiedBy>
  <dcterms:created xsi:type="dcterms:W3CDTF">2019-07-29T01:25:00Z</dcterms:created>
  <dcterms:modified xsi:type="dcterms:W3CDTF">2025-09-25T08:16:32Z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3CB4E83E2F164AAE8C5EA8323BE342EA_13</vt:lpwstr>
  </property>
</Properties>
</file>