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readOnlyRecommended="1"/>
  <workbookPr/>
  <bookViews>
    <workbookView windowWidth="19200" windowHeight="17655" tabRatio="788" activeTab="2"/>
  </bookViews>
  <sheets>
    <sheet name="农学" sheetId="8" r:id="rId1"/>
    <sheet name="园艺" sheetId="16" r:id="rId2"/>
    <sheet name="植物保护" sheetId="17" r:id="rId3"/>
    <sheet name="茶学" sheetId="18" r:id="rId4"/>
    <sheet name="园林" sheetId="15" r:id="rId5"/>
  </sheets>
  <definedNames>
    <definedName name="_xlnm._FilterDatabase" localSheetId="0" hidden="1">农学!$A$3:$E$42</definedName>
    <definedName name="_xlnm._FilterDatabase" localSheetId="3" hidden="1">茶学!$A$3:$E$3</definedName>
    <definedName name="_xlnm._FilterDatabase" localSheetId="4" hidden="1">园林!$A$3:$E$3</definedName>
    <definedName name="_xlnm._FilterDatabase" localSheetId="1" hidden="1">园艺!$A$3:$E$3</definedName>
    <definedName name="_xlnm._FilterDatabase" localSheetId="2" hidden="1">植物保护!$A$3:$E$3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<sst xmlns="http://schemas.openxmlformats.org/spreadsheetml/2006/main" count="450" uniqueCount="304">
  <si>
    <t>2023级农学2024-2025学年学生学业成绩排名主干数据</t>
  </si>
  <si>
    <t>学号</t>
  </si>
  <si>
    <t>主修专业课程学年平均绩点</t>
  </si>
  <si>
    <t>所有课程学年平均绩点</t>
  </si>
  <si>
    <t>学年综合</t>
  </si>
  <si>
    <t>学年排名</t>
  </si>
  <si>
    <t>3230100642</t>
  </si>
  <si>
    <t>4.50</t>
  </si>
  <si>
    <t>4.44</t>
  </si>
  <si>
    <t>3230102412</t>
  </si>
  <si>
    <t>4.42</t>
  </si>
  <si>
    <t>4.43</t>
  </si>
  <si>
    <t>3230100793</t>
  </si>
  <si>
    <t>4.40</t>
  </si>
  <si>
    <t>4.41</t>
  </si>
  <si>
    <t>3230104176</t>
  </si>
  <si>
    <t>4.19</t>
  </si>
  <si>
    <t>4.32</t>
  </si>
  <si>
    <t>3230300148</t>
  </si>
  <si>
    <t>4.21</t>
  </si>
  <si>
    <t>4.17</t>
  </si>
  <si>
    <t>3230103334</t>
  </si>
  <si>
    <t>3.50</t>
  </si>
  <si>
    <t>3230103234</t>
  </si>
  <si>
    <t>4.14</t>
  </si>
  <si>
    <t>4.11</t>
  </si>
  <si>
    <t>3230103495</t>
  </si>
  <si>
    <t>4.09</t>
  </si>
  <si>
    <t>3.93</t>
  </si>
  <si>
    <t>3230100026</t>
  </si>
  <si>
    <t>4.00</t>
  </si>
  <si>
    <t>3.99</t>
  </si>
  <si>
    <t>3230105880</t>
  </si>
  <si>
    <t>3.96</t>
  </si>
  <si>
    <t>4.03</t>
  </si>
  <si>
    <t>3230105857</t>
  </si>
  <si>
    <t>3.94</t>
  </si>
  <si>
    <t>3230104329</t>
  </si>
  <si>
    <t>3.87</t>
  </si>
  <si>
    <t>3.77</t>
  </si>
  <si>
    <t>3230103802</t>
  </si>
  <si>
    <t>3.79</t>
  </si>
  <si>
    <t>3.84</t>
  </si>
  <si>
    <t>3230104047</t>
  </si>
  <si>
    <t>3.69</t>
  </si>
  <si>
    <t>3.73</t>
  </si>
  <si>
    <t>3230103372</t>
  </si>
  <si>
    <t>3.67</t>
  </si>
  <si>
    <t>3.74</t>
  </si>
  <si>
    <t>3230103925</t>
  </si>
  <si>
    <t>3.62</t>
  </si>
  <si>
    <t>3.66</t>
  </si>
  <si>
    <t>3230102411</t>
  </si>
  <si>
    <t>3.61</t>
  </si>
  <si>
    <t>3.63</t>
  </si>
  <si>
    <t>3230102755</t>
  </si>
  <si>
    <t>3.64</t>
  </si>
  <si>
    <t>3.55</t>
  </si>
  <si>
    <t>3230103127</t>
  </si>
  <si>
    <t>3.58</t>
  </si>
  <si>
    <t>3230100118</t>
  </si>
  <si>
    <t>3.42</t>
  </si>
  <si>
    <t>3230100065</t>
  </si>
  <si>
    <t>3.46</t>
  </si>
  <si>
    <t>3.37</t>
  </si>
  <si>
    <t>3230102834</t>
  </si>
  <si>
    <t>3.34</t>
  </si>
  <si>
    <t>3.47</t>
  </si>
  <si>
    <t>3230103142</t>
  </si>
  <si>
    <t>3.33</t>
  </si>
  <si>
    <t>3.38</t>
  </si>
  <si>
    <t>3230106159</t>
  </si>
  <si>
    <t>3.29</t>
  </si>
  <si>
    <t>3230105864</t>
  </si>
  <si>
    <t>3.30</t>
  </si>
  <si>
    <t>3230104154</t>
  </si>
  <si>
    <t>3230103979</t>
  </si>
  <si>
    <t>3.18</t>
  </si>
  <si>
    <t>3.21</t>
  </si>
  <si>
    <t>3230102428</t>
  </si>
  <si>
    <t>3.12</t>
  </si>
  <si>
    <t>3230103095</t>
  </si>
  <si>
    <t>3.06</t>
  </si>
  <si>
    <t>3.24</t>
  </si>
  <si>
    <t>3230103207</t>
  </si>
  <si>
    <t>3.02</t>
  </si>
  <si>
    <t>3.22</t>
  </si>
  <si>
    <t>3230100720</t>
  </si>
  <si>
    <t>3.08</t>
  </si>
  <si>
    <t>3230106161</t>
  </si>
  <si>
    <t>2.83</t>
  </si>
  <si>
    <t>2.85</t>
  </si>
  <si>
    <t>3230104241</t>
  </si>
  <si>
    <t>2.46</t>
  </si>
  <si>
    <t>3230100512</t>
  </si>
  <si>
    <t>2.26</t>
  </si>
  <si>
    <t>2.33</t>
  </si>
  <si>
    <t>3230105118</t>
  </si>
  <si>
    <t>2.25</t>
  </si>
  <si>
    <t>1.96</t>
  </si>
  <si>
    <t>3230300151</t>
  </si>
  <si>
    <t>1.76</t>
  </si>
  <si>
    <t>3230100133</t>
  </si>
  <si>
    <t>1.69</t>
  </si>
  <si>
    <t>1.61</t>
  </si>
  <si>
    <t>3230104330</t>
  </si>
  <si>
    <t>0.43</t>
  </si>
  <si>
    <t>0.42</t>
  </si>
  <si>
    <t>2023级园艺2024-2025学年学生学业成绩排名主干数据</t>
  </si>
  <si>
    <t>3230103104</t>
  </si>
  <si>
    <t>4.58</t>
  </si>
  <si>
    <t>4.61</t>
  </si>
  <si>
    <t>3230103507</t>
  </si>
  <si>
    <t>4.45</t>
  </si>
  <si>
    <t>3230102793</t>
  </si>
  <si>
    <t>4.24</t>
  </si>
  <si>
    <t>4.30</t>
  </si>
  <si>
    <t>3230102386</t>
  </si>
  <si>
    <t>4.16</t>
  </si>
  <si>
    <t>4.20</t>
  </si>
  <si>
    <t>3230100662</t>
  </si>
  <si>
    <t>3230105051</t>
  </si>
  <si>
    <t>4.06</t>
  </si>
  <si>
    <t>4.10</t>
  </si>
  <si>
    <t>3230100556</t>
  </si>
  <si>
    <t>4.04</t>
  </si>
  <si>
    <t>3230103130</t>
  </si>
  <si>
    <t>3230102384</t>
  </si>
  <si>
    <t>3.90</t>
  </si>
  <si>
    <t>3230103941</t>
  </si>
  <si>
    <t>3.89</t>
  </si>
  <si>
    <t>3.91</t>
  </si>
  <si>
    <t>3230103860</t>
  </si>
  <si>
    <t>3.85</t>
  </si>
  <si>
    <t>3.83</t>
  </si>
  <si>
    <t>3230100108</t>
  </si>
  <si>
    <t>3.81</t>
  </si>
  <si>
    <t>3.80</t>
  </si>
  <si>
    <t>3230300149</t>
  </si>
  <si>
    <t>3.68</t>
  </si>
  <si>
    <t>3230105879</t>
  </si>
  <si>
    <t>3.52</t>
  </si>
  <si>
    <t>3.56</t>
  </si>
  <si>
    <t>3230104439</t>
  </si>
  <si>
    <t>3230102874</t>
  </si>
  <si>
    <t>3.43</t>
  </si>
  <si>
    <t>3.40</t>
  </si>
  <si>
    <t>3230102782</t>
  </si>
  <si>
    <t>3230104284</t>
  </si>
  <si>
    <t>3.41</t>
  </si>
  <si>
    <t>3230100681</t>
  </si>
  <si>
    <t>3.44</t>
  </si>
  <si>
    <t>3230103504</t>
  </si>
  <si>
    <t>3.28</t>
  </si>
  <si>
    <t>3.48</t>
  </si>
  <si>
    <t>3230104584</t>
  </si>
  <si>
    <t>3.39</t>
  </si>
  <si>
    <t>3230100459</t>
  </si>
  <si>
    <t>3.20</t>
  </si>
  <si>
    <t>3230104775</t>
  </si>
  <si>
    <t>3.23</t>
  </si>
  <si>
    <t>3.31</t>
  </si>
  <si>
    <t>3230100080</t>
  </si>
  <si>
    <t>3.09</t>
  </si>
  <si>
    <t>3230102892</t>
  </si>
  <si>
    <t>3.07</t>
  </si>
  <si>
    <t>3.19</t>
  </si>
  <si>
    <t>3230102994</t>
  </si>
  <si>
    <t>3.13</t>
  </si>
  <si>
    <t>3230100299</t>
  </si>
  <si>
    <t>3230100857</t>
  </si>
  <si>
    <t>2.96</t>
  </si>
  <si>
    <t>2.99</t>
  </si>
  <si>
    <t>3230103371</t>
  </si>
  <si>
    <t>2.78</t>
  </si>
  <si>
    <t>2.80</t>
  </si>
  <si>
    <t>3230100321</t>
  </si>
  <si>
    <t>2.67</t>
  </si>
  <si>
    <t>2.87</t>
  </si>
  <si>
    <t>3230102900</t>
  </si>
  <si>
    <t>2.70</t>
  </si>
  <si>
    <t>2.74</t>
  </si>
  <si>
    <t>3230102369</t>
  </si>
  <si>
    <t>2.71</t>
  </si>
  <si>
    <t>2023级植物保护2024-2025学年学生学业成绩排名主干数据</t>
  </si>
  <si>
    <t>3230105435</t>
  </si>
  <si>
    <t>4.76</t>
  </si>
  <si>
    <t>4.70</t>
  </si>
  <si>
    <t>3230100508</t>
  </si>
  <si>
    <t>4.57</t>
  </si>
  <si>
    <t>3230100828</t>
  </si>
  <si>
    <t>4.51</t>
  </si>
  <si>
    <t>4.52</t>
  </si>
  <si>
    <t>3230104017</t>
  </si>
  <si>
    <t>4.39</t>
  </si>
  <si>
    <t>3230102229</t>
  </si>
  <si>
    <t>4.35</t>
  </si>
  <si>
    <t>4.31</t>
  </si>
  <si>
    <t>3230102417</t>
  </si>
  <si>
    <t>4.26</t>
  </si>
  <si>
    <t>4.28</t>
  </si>
  <si>
    <t>3230100073</t>
  </si>
  <si>
    <t>3230102421</t>
  </si>
  <si>
    <t>4.25</t>
  </si>
  <si>
    <t>3230104531</t>
  </si>
  <si>
    <t>3230100251</t>
  </si>
  <si>
    <t>4.18</t>
  </si>
  <si>
    <t>4.22</t>
  </si>
  <si>
    <t>3230104782</t>
  </si>
  <si>
    <t>4.08</t>
  </si>
  <si>
    <t>3230103908</t>
  </si>
  <si>
    <t>4.07</t>
  </si>
  <si>
    <t>3230102716</t>
  </si>
  <si>
    <t>3230100249</t>
  </si>
  <si>
    <t>4.01</t>
  </si>
  <si>
    <t>3230103219</t>
  </si>
  <si>
    <t>3.98</t>
  </si>
  <si>
    <t>3230103757</t>
  </si>
  <si>
    <t>3230105093</t>
  </si>
  <si>
    <t>3230103315</t>
  </si>
  <si>
    <t>3.78</t>
  </si>
  <si>
    <t>3.86</t>
  </si>
  <si>
    <t>3230103167</t>
  </si>
  <si>
    <t>3230102430</t>
  </si>
  <si>
    <t>3230102426</t>
  </si>
  <si>
    <t>3230102840</t>
  </si>
  <si>
    <t>3.60</t>
  </si>
  <si>
    <t>3230105443</t>
  </si>
  <si>
    <t>3230100761</t>
  </si>
  <si>
    <t>3.57</t>
  </si>
  <si>
    <t>3230105140</t>
  </si>
  <si>
    <t>3.49</t>
  </si>
  <si>
    <t>3230105456</t>
  </si>
  <si>
    <t>3230100070</t>
  </si>
  <si>
    <t>3230104801</t>
  </si>
  <si>
    <t>3.16</t>
  </si>
  <si>
    <t>3230106357</t>
  </si>
  <si>
    <t>3230102413</t>
  </si>
  <si>
    <t>3230105056</t>
  </si>
  <si>
    <t>2.95</t>
  </si>
  <si>
    <t>2023级茶学2024-2025学年学生学业成绩排名主干数据</t>
  </si>
  <si>
    <t>3230100315</t>
  </si>
  <si>
    <t>4.46</t>
  </si>
  <si>
    <t>3230104317</t>
  </si>
  <si>
    <t>4.34</t>
  </si>
  <si>
    <t>3230104538</t>
  </si>
  <si>
    <t>3230103006</t>
  </si>
  <si>
    <t>4.38</t>
  </si>
  <si>
    <t>4.15</t>
  </si>
  <si>
    <t>3230105129</t>
  </si>
  <si>
    <t>3230100555</t>
  </si>
  <si>
    <t>4.27</t>
  </si>
  <si>
    <t>3230103591</t>
  </si>
  <si>
    <t>3230100095</t>
  </si>
  <si>
    <t>4.12</t>
  </si>
  <si>
    <t>3230100890</t>
  </si>
  <si>
    <t>3230105863</t>
  </si>
  <si>
    <t>3230102205</t>
  </si>
  <si>
    <t>3230104556</t>
  </si>
  <si>
    <t>3230104410</t>
  </si>
  <si>
    <t>3.59</t>
  </si>
  <si>
    <t>3230103423</t>
  </si>
  <si>
    <t>3230102415</t>
  </si>
  <si>
    <t>3.27</t>
  </si>
  <si>
    <t>3230103196</t>
  </si>
  <si>
    <t>2.72</t>
  </si>
  <si>
    <t>3230300147</t>
  </si>
  <si>
    <t>1.80</t>
  </si>
  <si>
    <t>1.95</t>
  </si>
  <si>
    <t>3230103798</t>
  </si>
  <si>
    <t>1.81</t>
  </si>
  <si>
    <t>1.85</t>
  </si>
  <si>
    <t>2023级园林2024-2025学年学生学业成绩排名主干数据</t>
  </si>
  <si>
    <t>3230102432</t>
  </si>
  <si>
    <t>4.53</t>
  </si>
  <si>
    <t>3230100079</t>
  </si>
  <si>
    <t>3230100274</t>
  </si>
  <si>
    <t>3230100436</t>
  </si>
  <si>
    <t>3230100209</t>
  </si>
  <si>
    <t>3230104363</t>
  </si>
  <si>
    <t>3230105130</t>
  </si>
  <si>
    <t>3230105075</t>
  </si>
  <si>
    <t>3230103892</t>
  </si>
  <si>
    <t>3230102423</t>
  </si>
  <si>
    <t>3230100323</t>
  </si>
  <si>
    <t>3.71</t>
  </si>
  <si>
    <t>3230100509</t>
  </si>
  <si>
    <t>3.70</t>
  </si>
  <si>
    <t>3230102387</t>
  </si>
  <si>
    <t>3230103454</t>
  </si>
  <si>
    <t>3230100177</t>
  </si>
  <si>
    <t>3.36</t>
  </si>
  <si>
    <t>3230106137</t>
  </si>
  <si>
    <t>3.26</t>
  </si>
  <si>
    <t>3230104553</t>
  </si>
  <si>
    <t>3230105460</t>
  </si>
  <si>
    <t>3.15</t>
  </si>
  <si>
    <t>3.17</t>
  </si>
  <si>
    <t>3230106155</t>
  </si>
  <si>
    <t>2.73</t>
  </si>
  <si>
    <t>3230100677</t>
  </si>
  <si>
    <t>3230102435</t>
  </si>
  <si>
    <t>2.11</t>
  </si>
  <si>
    <t>1.53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</si>
</sst>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workbookViewId="0">
      <selection activeCell="D12" sqref="D5:D12"/>
    </sheetView>
  </sheetViews>
  <sheetFormatPr defaultColWidth="12.6333333333333" defaultRowHeight="13.5" outlineLevelCol="4"/>
  <cols>
    <col min="1" max="5" width="12.6333333333333" style="2" customWidth="1"/>
    <col min="6" max="6" width="12.6333333333333" customWidth="1"/>
  </cols>
  <sheetData>
    <row r="1" ht="18" customHeight="1" spans="1:5">
      <c r="A1" s="3" t="s">
        <v>0</v>
      </c>
      <c r="B1" s="3"/>
      <c r="C1" s="3"/>
      <c r="D1" s="3"/>
      <c r="E1" s="3"/>
    </row>
    <row r="2" ht="18" customHeight="1" spans="1:5">
      <c r="A2" s="3"/>
      <c r="B2" s="3"/>
      <c r="C2" s="3"/>
      <c r="D2" s="3"/>
      <c r="E2" s="3"/>
    </row>
    <row r="3" s="1" customFormat="1" ht="36" customHeight="1" spans="1:5">
      <c r="A3" s="4" t="s">
        <v>1</v>
      </c>
      <c r="B3" s="5" t="s">
        <v>2</v>
      </c>
      <c r="C3" s="5" t="s">
        <v>3</v>
      </c>
      <c r="D3" s="6" t="s">
        <v>4</v>
      </c>
      <c r="E3" s="6" t="s">
        <v>5</v>
      </c>
    </row>
    <row r="4" customFormat="1" ht="18" customHeight="1" spans="1:5">
      <c r="A4" s="7">
        <v>3230105103</v>
      </c>
      <c r="B4" s="7">
        <v>4.54</v>
      </c>
      <c r="C4" s="7">
        <v>4.52</v>
      </c>
      <c r="D4" s="8">
        <f>B4*0.7+C4*0.3</f>
        <v>4.534</v>
      </c>
      <c r="E4" s="16">
        <v>1</v>
      </c>
    </row>
    <row r="5" ht="18" customHeight="1" spans="1:5">
      <c r="A5" s="7" t="s">
        <v>6</v>
      </c>
      <c r="B5" s="7" t="s">
        <v>7</v>
      </c>
      <c r="C5" s="7" t="s">
        <v>8</v>
      </c>
      <c r="D5" s="8">
        <f>B5*0.7+C5*0.3</f>
        <v>4.482</v>
      </c>
      <c r="E5" s="16">
        <v>2</v>
      </c>
    </row>
    <row r="6" ht="18" customHeight="1" spans="1:5">
      <c r="A6" s="7" t="s">
        <v>9</v>
      </c>
      <c r="B6" s="7" t="s">
        <v>10</v>
      </c>
      <c r="C6" s="7" t="s">
        <v>11</v>
      </c>
      <c r="D6" s="8">
        <f>B6*0.7+C6*0.3</f>
        <v>4.423</v>
      </c>
      <c r="E6" s="16">
        <v>3</v>
      </c>
    </row>
    <row r="7" ht="18" customHeight="1" spans="1:5">
      <c r="A7" s="7" t="s">
        <v>12</v>
      </c>
      <c r="B7" s="7" t="s">
        <v>13</v>
      </c>
      <c r="C7" s="7" t="s">
        <v>14</v>
      </c>
      <c r="D7" s="8">
        <f>B7*0.7+C7*0.3</f>
        <v>4.403</v>
      </c>
      <c r="E7" s="16">
        <v>4</v>
      </c>
    </row>
    <row r="8" ht="18" customHeight="1" spans="1:5">
      <c r="A8" s="7" t="s">
        <v>15</v>
      </c>
      <c r="B8" s="7" t="s">
        <v>16</v>
      </c>
      <c r="C8" s="7" t="s">
        <v>17</v>
      </c>
      <c r="D8" s="8">
        <f>B8*0.7+C8*0.3</f>
        <v>4.229</v>
      </c>
      <c r="E8" s="16">
        <v>5</v>
      </c>
    </row>
    <row r="9" ht="18" customHeight="1" spans="1:5">
      <c r="A9" s="7" t="s">
        <v>18</v>
      </c>
      <c r="B9" s="7" t="s">
        <v>19</v>
      </c>
      <c r="C9" s="7" t="s">
        <v>20</v>
      </c>
      <c r="D9" s="8">
        <f>B9*0.7+C9*0.3</f>
        <v>4.198</v>
      </c>
      <c r="E9" s="16">
        <v>6</v>
      </c>
    </row>
    <row r="10" ht="18" customHeight="1" spans="1:5">
      <c r="A10" s="7" t="s">
        <v>21</v>
      </c>
      <c r="B10" s="7" t="s">
        <v>14</v>
      </c>
      <c r="C10" s="7" t="s">
        <v>22</v>
      </c>
      <c r="D10" s="8">
        <f>B10*0.7+C10*0.3</f>
        <v>4.137</v>
      </c>
      <c r="E10" s="16">
        <v>7</v>
      </c>
    </row>
    <row r="11" ht="18" customHeight="1" spans="1:5">
      <c r="A11" s="7" t="s">
        <v>23</v>
      </c>
      <c r="B11" s="7" t="s">
        <v>24</v>
      </c>
      <c r="C11" s="7" t="s">
        <v>25</v>
      </c>
      <c r="D11" s="8">
        <f t="shared" ref="D11:D16" si="0">B11*0.7+C11*0.3</f>
        <v>4.131</v>
      </c>
      <c r="E11" s="16">
        <v>8</v>
      </c>
    </row>
    <row r="12" ht="18" customHeight="1" spans="1:5">
      <c r="A12" s="7" t="s">
        <v>26</v>
      </c>
      <c r="B12" s="7" t="s">
        <v>27</v>
      </c>
      <c r="C12" s="7" t="s">
        <v>28</v>
      </c>
      <c r="D12" s="8">
        <f t="shared" si="0"/>
        <v>4.042</v>
      </c>
      <c r="E12" s="16">
        <v>9</v>
      </c>
    </row>
    <row r="13" ht="18" customHeight="1" spans="1:5">
      <c r="A13" s="7" t="s">
        <v>29</v>
      </c>
      <c r="B13" s="7" t="s">
        <v>30</v>
      </c>
      <c r="C13" s="7" t="s">
        <v>31</v>
      </c>
      <c r="D13" s="8">
        <f t="shared" si="0"/>
        <v>3.997</v>
      </c>
      <c r="E13" s="16">
        <v>10</v>
      </c>
    </row>
    <row r="14" ht="18" customHeight="1" spans="1:5">
      <c r="A14" s="7" t="s">
        <v>32</v>
      </c>
      <c r="B14" s="7" t="s">
        <v>33</v>
      </c>
      <c r="C14" s="7" t="s">
        <v>34</v>
      </c>
      <c r="D14" s="8">
        <f t="shared" si="0"/>
        <v>3.981</v>
      </c>
      <c r="E14" s="16">
        <v>11</v>
      </c>
    </row>
    <row r="15" ht="18" customHeight="1" spans="1:5">
      <c r="A15" s="7" t="s">
        <v>35</v>
      </c>
      <c r="B15" s="7" t="s">
        <v>28</v>
      </c>
      <c r="C15" s="7" t="s">
        <v>36</v>
      </c>
      <c r="D15" s="8">
        <f t="shared" si="0"/>
        <v>3.933</v>
      </c>
      <c r="E15" s="16">
        <v>12</v>
      </c>
    </row>
    <row r="16" customFormat="1" ht="18" customHeight="1" spans="1:5">
      <c r="A16" s="7" t="s">
        <v>37</v>
      </c>
      <c r="B16" s="7" t="s">
        <v>38</v>
      </c>
      <c r="C16" s="7" t="s">
        <v>39</v>
      </c>
      <c r="D16" s="8">
        <f t="shared" si="0"/>
        <v>3.84</v>
      </c>
      <c r="E16" s="16">
        <v>13</v>
      </c>
    </row>
    <row r="17" ht="18" customHeight="1" spans="1:5">
      <c r="A17" s="7" t="s">
        <v>40</v>
      </c>
      <c r="B17" s="7" t="s">
        <v>41</v>
      </c>
      <c r="C17" s="7" t="s">
        <v>42</v>
      </c>
      <c r="D17" s="8">
        <f t="shared" ref="D17:D42" si="1">B17*0.7+C17*0.3</f>
        <v>3.805</v>
      </c>
      <c r="E17" s="16">
        <v>14</v>
      </c>
    </row>
    <row r="18" ht="18" customHeight="1" spans="1:5">
      <c r="A18" s="7" t="s">
        <v>43</v>
      </c>
      <c r="B18" s="7" t="s">
        <v>44</v>
      </c>
      <c r="C18" s="7" t="s">
        <v>45</v>
      </c>
      <c r="D18" s="8">
        <f t="shared" si="1"/>
        <v>3.702</v>
      </c>
      <c r="E18" s="16">
        <v>15</v>
      </c>
    </row>
    <row r="19" ht="18" customHeight="1" spans="1:5">
      <c r="A19" s="7" t="s">
        <v>46</v>
      </c>
      <c r="B19" s="7" t="s">
        <v>47</v>
      </c>
      <c r="C19" s="7" t="s">
        <v>48</v>
      </c>
      <c r="D19" s="8">
        <f t="shared" si="1"/>
        <v>3.691</v>
      </c>
      <c r="E19" s="16">
        <v>16</v>
      </c>
    </row>
    <row r="20" ht="18" customHeight="1" spans="1:5">
      <c r="A20" s="7" t="s">
        <v>49</v>
      </c>
      <c r="B20" s="7" t="s">
        <v>50</v>
      </c>
      <c r="C20" s="7" t="s">
        <v>51</v>
      </c>
      <c r="D20" s="8">
        <f t="shared" si="1"/>
        <v>3.632</v>
      </c>
      <c r="E20" s="16">
        <v>17</v>
      </c>
    </row>
    <row r="21" ht="18" customHeight="1" spans="1:5">
      <c r="A21" s="7" t="s">
        <v>52</v>
      </c>
      <c r="B21" s="7" t="s">
        <v>53</v>
      </c>
      <c r="C21" s="7" t="s">
        <v>54</v>
      </c>
      <c r="D21" s="8">
        <f t="shared" si="1"/>
        <v>3.616</v>
      </c>
      <c r="E21" s="16">
        <v>18</v>
      </c>
    </row>
    <row r="22" ht="18" customHeight="1" spans="1:5">
      <c r="A22" s="7" t="s">
        <v>55</v>
      </c>
      <c r="B22" s="7" t="s">
        <v>56</v>
      </c>
      <c r="C22" s="7" t="s">
        <v>57</v>
      </c>
      <c r="D22" s="8">
        <f t="shared" si="1"/>
        <v>3.613</v>
      </c>
      <c r="E22" s="16">
        <v>19</v>
      </c>
    </row>
    <row r="23" ht="18" customHeight="1" spans="1:5">
      <c r="A23" s="7" t="s">
        <v>58</v>
      </c>
      <c r="B23" s="7" t="s">
        <v>50</v>
      </c>
      <c r="C23" s="7" t="s">
        <v>59</v>
      </c>
      <c r="D23" s="8">
        <f t="shared" si="1"/>
        <v>3.608</v>
      </c>
      <c r="E23" s="16">
        <v>20</v>
      </c>
    </row>
    <row r="24" ht="18" customHeight="1" spans="1:5">
      <c r="A24" s="7" t="s">
        <v>60</v>
      </c>
      <c r="B24" s="7" t="s">
        <v>61</v>
      </c>
      <c r="C24" s="7" t="s">
        <v>57</v>
      </c>
      <c r="D24" s="8">
        <f t="shared" si="1"/>
        <v>3.459</v>
      </c>
      <c r="E24" s="16">
        <v>21</v>
      </c>
    </row>
    <row r="25" ht="18" customHeight="1" spans="1:5">
      <c r="A25" s="7" t="s">
        <v>62</v>
      </c>
      <c r="B25" s="7" t="s">
        <v>63</v>
      </c>
      <c r="C25" s="7" t="s">
        <v>64</v>
      </c>
      <c r="D25" s="8">
        <f t="shared" si="1"/>
        <v>3.433</v>
      </c>
      <c r="E25" s="16">
        <v>22</v>
      </c>
    </row>
    <row r="26" ht="18" customHeight="1" spans="1:5">
      <c r="A26" s="7" t="s">
        <v>65</v>
      </c>
      <c r="B26" s="7" t="s">
        <v>66</v>
      </c>
      <c r="C26" s="7" t="s">
        <v>67</v>
      </c>
      <c r="D26" s="8">
        <f t="shared" si="1"/>
        <v>3.379</v>
      </c>
      <c r="E26" s="16">
        <v>23</v>
      </c>
    </row>
    <row r="27" ht="18" customHeight="1" spans="1:5">
      <c r="A27" s="7" t="s">
        <v>68</v>
      </c>
      <c r="B27" s="7" t="s">
        <v>69</v>
      </c>
      <c r="C27" s="7" t="s">
        <v>70</v>
      </c>
      <c r="D27" s="8">
        <f t="shared" si="1"/>
        <v>3.345</v>
      </c>
      <c r="E27" s="16">
        <v>24</v>
      </c>
    </row>
    <row r="28" ht="18" customHeight="1" spans="1:5">
      <c r="A28" s="7" t="s">
        <v>71</v>
      </c>
      <c r="B28" s="7" t="s">
        <v>72</v>
      </c>
      <c r="C28" s="7" t="s">
        <v>70</v>
      </c>
      <c r="D28" s="8">
        <f t="shared" si="1"/>
        <v>3.317</v>
      </c>
      <c r="E28" s="16">
        <v>25</v>
      </c>
    </row>
    <row r="29" ht="18" customHeight="1" spans="1:5">
      <c r="A29" s="7" t="s">
        <v>73</v>
      </c>
      <c r="B29" s="7" t="s">
        <v>74</v>
      </c>
      <c r="C29" s="7" t="s">
        <v>69</v>
      </c>
      <c r="D29" s="8">
        <f t="shared" si="1"/>
        <v>3.309</v>
      </c>
      <c r="E29" s="16">
        <v>26</v>
      </c>
    </row>
    <row r="30" ht="18" customHeight="1" spans="1:5">
      <c r="A30" s="7" t="s">
        <v>75</v>
      </c>
      <c r="B30" s="7" t="s">
        <v>74</v>
      </c>
      <c r="C30" s="7" t="s">
        <v>72</v>
      </c>
      <c r="D30" s="8">
        <f t="shared" si="1"/>
        <v>3.297</v>
      </c>
      <c r="E30" s="16">
        <v>27</v>
      </c>
    </row>
    <row r="31" ht="18" customHeight="1" spans="1:5">
      <c r="A31" s="7" t="s">
        <v>76</v>
      </c>
      <c r="B31" s="7" t="s">
        <v>77</v>
      </c>
      <c r="C31" s="7" t="s">
        <v>78</v>
      </c>
      <c r="D31" s="8">
        <f t="shared" si="1"/>
        <v>3.189</v>
      </c>
      <c r="E31" s="16">
        <v>28</v>
      </c>
    </row>
    <row r="32" ht="18" customHeight="1" spans="1:5">
      <c r="A32" s="7" t="s">
        <v>79</v>
      </c>
      <c r="B32" s="7" t="s">
        <v>80</v>
      </c>
      <c r="C32" s="7" t="s">
        <v>78</v>
      </c>
      <c r="D32" s="8">
        <f t="shared" si="1"/>
        <v>3.147</v>
      </c>
      <c r="E32" s="16">
        <v>29</v>
      </c>
    </row>
    <row r="33" ht="18" customHeight="1" spans="1:5">
      <c r="A33" s="7" t="s">
        <v>81</v>
      </c>
      <c r="B33" s="7" t="s">
        <v>82</v>
      </c>
      <c r="C33" s="7" t="s">
        <v>83</v>
      </c>
      <c r="D33" s="8">
        <f t="shared" si="1"/>
        <v>3.114</v>
      </c>
      <c r="E33" s="16">
        <v>30</v>
      </c>
    </row>
    <row r="34" ht="18" customHeight="1" spans="1:5">
      <c r="A34" s="7" t="s">
        <v>84</v>
      </c>
      <c r="B34" s="7" t="s">
        <v>85</v>
      </c>
      <c r="C34" s="7" t="s">
        <v>86</v>
      </c>
      <c r="D34" s="8">
        <f t="shared" si="1"/>
        <v>3.08</v>
      </c>
      <c r="E34" s="16">
        <v>31</v>
      </c>
    </row>
    <row r="35" ht="18" customHeight="1" spans="1:5">
      <c r="A35" s="7" t="s">
        <v>87</v>
      </c>
      <c r="B35" s="7" t="s">
        <v>88</v>
      </c>
      <c r="C35" s="7" t="s">
        <v>88</v>
      </c>
      <c r="D35" s="8">
        <f t="shared" si="1"/>
        <v>3.08</v>
      </c>
      <c r="E35" s="16">
        <v>32</v>
      </c>
    </row>
    <row r="36" ht="18" customHeight="1" spans="1:5">
      <c r="A36" s="7" t="s">
        <v>89</v>
      </c>
      <c r="B36" s="7" t="s">
        <v>90</v>
      </c>
      <c r="C36" s="7" t="s">
        <v>91</v>
      </c>
      <c r="D36" s="8">
        <f t="shared" si="1"/>
        <v>2.836</v>
      </c>
      <c r="E36" s="16">
        <v>33</v>
      </c>
    </row>
    <row r="37" ht="18" customHeight="1" spans="1:5">
      <c r="A37" s="7" t="s">
        <v>92</v>
      </c>
      <c r="B37" s="7" t="s">
        <v>93</v>
      </c>
      <c r="C37" s="7" t="s">
        <v>93</v>
      </c>
      <c r="D37" s="8">
        <f t="shared" si="1"/>
        <v>2.46</v>
      </c>
      <c r="E37" s="16">
        <v>34</v>
      </c>
    </row>
    <row r="38" ht="18" customHeight="1" spans="1:5">
      <c r="A38" s="7" t="s">
        <v>94</v>
      </c>
      <c r="B38" s="7" t="s">
        <v>95</v>
      </c>
      <c r="C38" s="7" t="s">
        <v>96</v>
      </c>
      <c r="D38" s="8">
        <f t="shared" si="1"/>
        <v>2.281</v>
      </c>
      <c r="E38" s="16">
        <v>35</v>
      </c>
    </row>
    <row r="39" ht="18" customHeight="1" spans="1:5">
      <c r="A39" s="7" t="s">
        <v>97</v>
      </c>
      <c r="B39" s="7" t="s">
        <v>98</v>
      </c>
      <c r="C39" s="7" t="s">
        <v>99</v>
      </c>
      <c r="D39" s="8">
        <f t="shared" si="1"/>
        <v>2.163</v>
      </c>
      <c r="E39" s="16">
        <v>36</v>
      </c>
    </row>
    <row r="40" ht="18" customHeight="1" spans="1:5">
      <c r="A40" s="7" t="s">
        <v>100</v>
      </c>
      <c r="B40" s="7" t="s">
        <v>101</v>
      </c>
      <c r="C40" s="7" t="s">
        <v>99</v>
      </c>
      <c r="D40" s="8">
        <f t="shared" si="1"/>
        <v>1.82</v>
      </c>
      <c r="E40" s="16">
        <v>37</v>
      </c>
    </row>
    <row r="41" ht="18" customHeight="1" spans="1:5">
      <c r="A41" s="7" t="s">
        <v>102</v>
      </c>
      <c r="B41" s="7" t="s">
        <v>103</v>
      </c>
      <c r="C41" s="7" t="s">
        <v>104</v>
      </c>
      <c r="D41" s="8">
        <f t="shared" si="1"/>
        <v>1.666</v>
      </c>
      <c r="E41" s="16">
        <v>38</v>
      </c>
    </row>
    <row r="42" ht="18" customHeight="1" spans="1:5">
      <c r="A42" s="7" t="s">
        <v>105</v>
      </c>
      <c r="B42" s="7" t="s">
        <v>106</v>
      </c>
      <c r="C42" s="7" t="s">
        <v>107</v>
      </c>
      <c r="D42" s="8">
        <f t="shared" si="1"/>
        <v>0.427</v>
      </c>
      <c r="E42" s="16">
        <v>39</v>
      </c>
    </row>
  </sheetData>
  <autoFilter xmlns:etc="http://www.wps.cn/officeDocument/2017/etCustomData" ref="A3:E42" etc:filterBottomFollowUsedRange="0">
    <sortState ref="A3:E42">
      <sortCondition ref="E4"/>
    </sortState>
    <extLst/>
  </autoFilter>
  <sortState ref="A4:E40">
    <sortCondition ref="E4:E40"/>
  </sortState>
  <mergeCells count="1">
    <mergeCell ref="A1:E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workbookViewId="0">
      <selection activeCell="D10" sqref="D4:D10"/>
    </sheetView>
  </sheetViews>
  <sheetFormatPr defaultColWidth="12.6333333333333" defaultRowHeight="13.5" outlineLevelCol="4"/>
  <cols>
    <col min="1" max="5" width="12.6333333333333" style="2" customWidth="1"/>
    <col min="6" max="6" width="12.6333333333333" customWidth="1"/>
  </cols>
  <sheetData>
    <row r="1" ht="18" customHeight="1" spans="1:5">
      <c r="A1" s="3" t="s">
        <v>108</v>
      </c>
      <c r="B1" s="3"/>
      <c r="C1" s="3"/>
      <c r="D1" s="3"/>
      <c r="E1" s="3"/>
    </row>
    <row r="2" ht="18" customHeight="1" spans="1:5">
      <c r="A2" s="3"/>
      <c r="B2" s="3"/>
      <c r="C2" s="3"/>
      <c r="D2" s="3"/>
      <c r="E2" s="3"/>
    </row>
    <row r="3" s="1" customFormat="1" ht="36" customHeight="1" spans="1:5">
      <c r="A3" s="4" t="s">
        <v>1</v>
      </c>
      <c r="B3" s="5" t="s">
        <v>2</v>
      </c>
      <c r="C3" s="5" t="s">
        <v>3</v>
      </c>
      <c r="D3" s="6" t="s">
        <v>4</v>
      </c>
      <c r="E3" s="6" t="s">
        <v>5</v>
      </c>
    </row>
    <row r="4" ht="18" customHeight="1" spans="1:5">
      <c r="A4" s="7" t="s">
        <v>109</v>
      </c>
      <c r="B4" s="7" t="s">
        <v>110</v>
      </c>
      <c r="C4" s="7" t="s">
        <v>111</v>
      </c>
      <c r="D4" s="8">
        <f t="shared" ref="D4:D9" si="0">B4*0.7+C4*0.3</f>
        <v>4.589</v>
      </c>
      <c r="E4" s="14">
        <v>1</v>
      </c>
    </row>
    <row r="5" ht="18" customHeight="1" spans="1:5">
      <c r="A5" s="7" t="s">
        <v>112</v>
      </c>
      <c r="B5" s="7" t="s">
        <v>113</v>
      </c>
      <c r="C5" s="7" t="s">
        <v>8</v>
      </c>
      <c r="D5" s="8">
        <f t="shared" si="0"/>
        <v>4.447</v>
      </c>
      <c r="E5" s="15">
        <v>2</v>
      </c>
    </row>
    <row r="6" ht="18" customHeight="1" spans="1:5">
      <c r="A6" s="7" t="s">
        <v>114</v>
      </c>
      <c r="B6" s="7" t="s">
        <v>115</v>
      </c>
      <c r="C6" s="7" t="s">
        <v>116</v>
      </c>
      <c r="D6" s="8">
        <f t="shared" si="0"/>
        <v>4.258</v>
      </c>
      <c r="E6" s="12">
        <v>3</v>
      </c>
    </row>
    <row r="7" ht="18" customHeight="1" spans="1:5">
      <c r="A7" s="7" t="s">
        <v>117</v>
      </c>
      <c r="B7" s="7" t="s">
        <v>118</v>
      </c>
      <c r="C7" s="7" t="s">
        <v>119</v>
      </c>
      <c r="D7" s="8">
        <f t="shared" si="0"/>
        <v>4.172</v>
      </c>
      <c r="E7" s="11">
        <v>4</v>
      </c>
    </row>
    <row r="8" ht="18" customHeight="1" spans="1:5">
      <c r="A8" s="7" t="s">
        <v>120</v>
      </c>
      <c r="B8" s="7" t="s">
        <v>25</v>
      </c>
      <c r="C8" s="7" t="s">
        <v>16</v>
      </c>
      <c r="D8" s="8">
        <f t="shared" si="0"/>
        <v>4.134</v>
      </c>
      <c r="E8" s="11">
        <v>5</v>
      </c>
    </row>
    <row r="9" customFormat="1" ht="18" customHeight="1" spans="1:5">
      <c r="A9" s="7">
        <v>3230102745</v>
      </c>
      <c r="B9" s="7">
        <v>4.15</v>
      </c>
      <c r="C9" s="7">
        <v>4.09</v>
      </c>
      <c r="D9" s="8">
        <f t="shared" si="0"/>
        <v>4.132</v>
      </c>
      <c r="E9" s="11">
        <v>6</v>
      </c>
    </row>
    <row r="10" ht="18" customHeight="1" spans="1:5">
      <c r="A10" s="7" t="s">
        <v>121</v>
      </c>
      <c r="B10" s="7" t="s">
        <v>122</v>
      </c>
      <c r="C10" s="7" t="s">
        <v>123</v>
      </c>
      <c r="D10" s="8">
        <f>B10*0.7+C10*0.3</f>
        <v>4.072</v>
      </c>
      <c r="E10" s="11">
        <v>7</v>
      </c>
    </row>
    <row r="11" ht="18" customHeight="1" spans="1:5">
      <c r="A11" s="7" t="s">
        <v>124</v>
      </c>
      <c r="B11" s="7" t="s">
        <v>33</v>
      </c>
      <c r="C11" s="7" t="s">
        <v>125</v>
      </c>
      <c r="D11" s="8">
        <f>B11*0.7+C11*0.3</f>
        <v>3.984</v>
      </c>
      <c r="E11" s="11">
        <v>8</v>
      </c>
    </row>
    <row r="12" ht="18" customHeight="1" spans="1:5">
      <c r="A12" s="7" t="s">
        <v>126</v>
      </c>
      <c r="B12" s="7" t="s">
        <v>36</v>
      </c>
      <c r="C12" s="7" t="s">
        <v>31</v>
      </c>
      <c r="D12" s="8">
        <f t="shared" ref="D12:D17" si="1">B12*0.7+C12*0.3</f>
        <v>3.955</v>
      </c>
      <c r="E12" s="11">
        <v>9</v>
      </c>
    </row>
    <row r="13" ht="18" customHeight="1" spans="1:5">
      <c r="A13" s="7" t="s">
        <v>127</v>
      </c>
      <c r="B13" s="7" t="s">
        <v>128</v>
      </c>
      <c r="C13" s="7" t="s">
        <v>28</v>
      </c>
      <c r="D13" s="8">
        <f t="shared" si="1"/>
        <v>3.909</v>
      </c>
      <c r="E13" s="11">
        <v>10</v>
      </c>
    </row>
    <row r="14" ht="18" customHeight="1" spans="1:5">
      <c r="A14" s="7" t="s">
        <v>129</v>
      </c>
      <c r="B14" s="7" t="s">
        <v>130</v>
      </c>
      <c r="C14" s="7" t="s">
        <v>131</v>
      </c>
      <c r="D14" s="8">
        <f t="shared" si="1"/>
        <v>3.896</v>
      </c>
      <c r="E14" s="11">
        <v>11</v>
      </c>
    </row>
    <row r="15" ht="18" customHeight="1" spans="1:5">
      <c r="A15" s="7" t="s">
        <v>132</v>
      </c>
      <c r="B15" s="7" t="s">
        <v>133</v>
      </c>
      <c r="C15" s="7" t="s">
        <v>134</v>
      </c>
      <c r="D15" s="8">
        <f t="shared" si="1"/>
        <v>3.844</v>
      </c>
      <c r="E15" s="11">
        <v>12</v>
      </c>
    </row>
    <row r="16" ht="18" customHeight="1" spans="1:5">
      <c r="A16" s="7" t="s">
        <v>135</v>
      </c>
      <c r="B16" s="7" t="s">
        <v>136</v>
      </c>
      <c r="C16" s="7" t="s">
        <v>137</v>
      </c>
      <c r="D16" s="8">
        <f t="shared" si="1"/>
        <v>3.807</v>
      </c>
      <c r="E16" s="11">
        <v>13</v>
      </c>
    </row>
    <row r="17" customFormat="1" ht="18" customHeight="1" spans="1:5">
      <c r="A17" s="7">
        <v>3230103881</v>
      </c>
      <c r="B17" s="7">
        <v>3.71</v>
      </c>
      <c r="C17" s="7">
        <v>3.83</v>
      </c>
      <c r="D17" s="8">
        <f t="shared" si="1"/>
        <v>3.746</v>
      </c>
      <c r="E17" s="11">
        <v>14</v>
      </c>
    </row>
    <row r="18" ht="18" customHeight="1" spans="1:5">
      <c r="A18" s="7" t="s">
        <v>138</v>
      </c>
      <c r="B18" s="7" t="s">
        <v>139</v>
      </c>
      <c r="C18" s="7" t="s">
        <v>54</v>
      </c>
      <c r="D18" s="8">
        <f t="shared" ref="D18:D37" si="2">B18*0.7+C18*0.3</f>
        <v>3.665</v>
      </c>
      <c r="E18" s="11">
        <v>15</v>
      </c>
    </row>
    <row r="19" ht="18" customHeight="1" spans="1:5">
      <c r="A19" s="7" t="s">
        <v>140</v>
      </c>
      <c r="B19" s="7" t="s">
        <v>141</v>
      </c>
      <c r="C19" s="7" t="s">
        <v>142</v>
      </c>
      <c r="D19" s="8">
        <f t="shared" si="2"/>
        <v>3.532</v>
      </c>
      <c r="E19" s="11">
        <v>16</v>
      </c>
    </row>
    <row r="20" ht="18" customHeight="1" spans="1:5">
      <c r="A20" s="7" t="s">
        <v>143</v>
      </c>
      <c r="B20" s="7" t="s">
        <v>67</v>
      </c>
      <c r="C20" s="7" t="s">
        <v>67</v>
      </c>
      <c r="D20" s="8">
        <f t="shared" si="2"/>
        <v>3.47</v>
      </c>
      <c r="E20" s="11">
        <v>17</v>
      </c>
    </row>
    <row r="21" ht="18" customHeight="1" spans="1:5">
      <c r="A21" s="7" t="s">
        <v>144</v>
      </c>
      <c r="B21" s="7" t="s">
        <v>145</v>
      </c>
      <c r="C21" s="7" t="s">
        <v>146</v>
      </c>
      <c r="D21" s="8">
        <f t="shared" si="2"/>
        <v>3.421</v>
      </c>
      <c r="E21" s="11">
        <v>18</v>
      </c>
    </row>
    <row r="22" ht="18" customHeight="1" spans="1:5">
      <c r="A22" s="7" t="s">
        <v>147</v>
      </c>
      <c r="B22" s="7" t="s">
        <v>146</v>
      </c>
      <c r="C22" s="7" t="s">
        <v>61</v>
      </c>
      <c r="D22" s="8">
        <f t="shared" si="2"/>
        <v>3.406</v>
      </c>
      <c r="E22" s="11">
        <v>19</v>
      </c>
    </row>
    <row r="23" ht="18" customHeight="1" spans="1:5">
      <c r="A23" s="7" t="s">
        <v>148</v>
      </c>
      <c r="B23" s="7" t="s">
        <v>66</v>
      </c>
      <c r="C23" s="7" t="s">
        <v>149</v>
      </c>
      <c r="D23" s="8">
        <f t="shared" si="2"/>
        <v>3.361</v>
      </c>
      <c r="E23" s="11">
        <v>20</v>
      </c>
    </row>
    <row r="24" ht="18" customHeight="1" spans="1:5">
      <c r="A24" s="7" t="s">
        <v>150</v>
      </c>
      <c r="B24" s="7" t="s">
        <v>74</v>
      </c>
      <c r="C24" s="7" t="s">
        <v>151</v>
      </c>
      <c r="D24" s="8">
        <f t="shared" si="2"/>
        <v>3.342</v>
      </c>
      <c r="E24" s="11">
        <v>21</v>
      </c>
    </row>
    <row r="25" ht="18" customHeight="1" spans="1:5">
      <c r="A25" s="7" t="s">
        <v>152</v>
      </c>
      <c r="B25" s="7" t="s">
        <v>153</v>
      </c>
      <c r="C25" s="7" t="s">
        <v>154</v>
      </c>
      <c r="D25" s="8">
        <f t="shared" si="2"/>
        <v>3.34</v>
      </c>
      <c r="E25" s="11">
        <v>22</v>
      </c>
    </row>
    <row r="26" ht="18" customHeight="1" spans="1:5">
      <c r="A26" s="7" t="s">
        <v>155</v>
      </c>
      <c r="B26" s="7" t="s">
        <v>78</v>
      </c>
      <c r="C26" s="7" t="s">
        <v>156</v>
      </c>
      <c r="D26" s="8">
        <f t="shared" si="2"/>
        <v>3.264</v>
      </c>
      <c r="E26" s="11">
        <v>23</v>
      </c>
    </row>
    <row r="27" ht="18" customHeight="1" spans="1:5">
      <c r="A27" s="7" t="s">
        <v>157</v>
      </c>
      <c r="B27" s="7" t="s">
        <v>158</v>
      </c>
      <c r="C27" s="7" t="s">
        <v>156</v>
      </c>
      <c r="D27" s="8">
        <f t="shared" si="2"/>
        <v>3.257</v>
      </c>
      <c r="E27" s="11">
        <v>24</v>
      </c>
    </row>
    <row r="28" ht="18" customHeight="1" spans="1:5">
      <c r="A28" s="7" t="s">
        <v>159</v>
      </c>
      <c r="B28" s="7" t="s">
        <v>160</v>
      </c>
      <c r="C28" s="7" t="s">
        <v>161</v>
      </c>
      <c r="D28" s="8">
        <f t="shared" si="2"/>
        <v>3.254</v>
      </c>
      <c r="E28" s="11">
        <v>25</v>
      </c>
    </row>
    <row r="29" ht="18" customHeight="1" spans="1:5">
      <c r="A29" s="7" t="s">
        <v>162</v>
      </c>
      <c r="B29" s="7" t="s">
        <v>163</v>
      </c>
      <c r="C29" s="7" t="s">
        <v>83</v>
      </c>
      <c r="D29" s="8">
        <f t="shared" si="2"/>
        <v>3.135</v>
      </c>
      <c r="E29" s="11">
        <v>26</v>
      </c>
    </row>
    <row r="30" ht="18" customHeight="1" spans="1:5">
      <c r="A30" s="7" t="s">
        <v>164</v>
      </c>
      <c r="B30" s="7" t="s">
        <v>165</v>
      </c>
      <c r="C30" s="7" t="s">
        <v>166</v>
      </c>
      <c r="D30" s="8">
        <f t="shared" si="2"/>
        <v>3.106</v>
      </c>
      <c r="E30" s="11">
        <v>27</v>
      </c>
    </row>
    <row r="31" ht="18" customHeight="1" spans="1:5">
      <c r="A31" s="7" t="s">
        <v>167</v>
      </c>
      <c r="B31" s="7" t="s">
        <v>163</v>
      </c>
      <c r="C31" s="7" t="s">
        <v>168</v>
      </c>
      <c r="D31" s="8">
        <f t="shared" si="2"/>
        <v>3.102</v>
      </c>
      <c r="E31" s="11">
        <v>28</v>
      </c>
    </row>
    <row r="32" ht="18" customHeight="1" spans="1:5">
      <c r="A32" s="7" t="s">
        <v>169</v>
      </c>
      <c r="B32" s="7" t="s">
        <v>82</v>
      </c>
      <c r="C32" s="7" t="s">
        <v>168</v>
      </c>
      <c r="D32" s="8">
        <f t="shared" si="2"/>
        <v>3.081</v>
      </c>
      <c r="E32" s="11">
        <v>29</v>
      </c>
    </row>
    <row r="33" ht="18" customHeight="1" spans="1:5">
      <c r="A33" s="7" t="s">
        <v>170</v>
      </c>
      <c r="B33" s="7" t="s">
        <v>171</v>
      </c>
      <c r="C33" s="7" t="s">
        <v>172</v>
      </c>
      <c r="D33" s="8">
        <f t="shared" si="2"/>
        <v>2.969</v>
      </c>
      <c r="E33" s="11">
        <v>30</v>
      </c>
    </row>
    <row r="34" ht="18" customHeight="1" spans="1:5">
      <c r="A34" s="7" t="s">
        <v>173</v>
      </c>
      <c r="B34" s="7" t="s">
        <v>174</v>
      </c>
      <c r="C34" s="7" t="s">
        <v>175</v>
      </c>
      <c r="D34" s="8">
        <f t="shared" si="2"/>
        <v>2.786</v>
      </c>
      <c r="E34" s="11">
        <v>31</v>
      </c>
    </row>
    <row r="35" ht="18" customHeight="1" spans="1:5">
      <c r="A35" s="7" t="s">
        <v>176</v>
      </c>
      <c r="B35" s="7" t="s">
        <v>177</v>
      </c>
      <c r="C35" s="7" t="s">
        <v>178</v>
      </c>
      <c r="D35" s="8">
        <f t="shared" si="2"/>
        <v>2.73</v>
      </c>
      <c r="E35" s="11">
        <v>32</v>
      </c>
    </row>
    <row r="36" ht="18" customHeight="1" spans="1:5">
      <c r="A36" s="7" t="s">
        <v>179</v>
      </c>
      <c r="B36" s="7" t="s">
        <v>180</v>
      </c>
      <c r="C36" s="7" t="s">
        <v>181</v>
      </c>
      <c r="D36" s="8">
        <f t="shared" si="2"/>
        <v>2.712</v>
      </c>
      <c r="E36" s="11">
        <v>33</v>
      </c>
    </row>
    <row r="37" ht="18" customHeight="1" spans="1:5">
      <c r="A37" s="7" t="s">
        <v>182</v>
      </c>
      <c r="B37" s="7" t="s">
        <v>180</v>
      </c>
      <c r="C37" s="7" t="s">
        <v>183</v>
      </c>
      <c r="D37" s="8">
        <f t="shared" si="2"/>
        <v>2.703</v>
      </c>
      <c r="E37" s="11">
        <v>34</v>
      </c>
    </row>
    <row r="38" ht="18" customHeight="1" spans="4:5">
      <c r="D38" s="9"/>
      <c r="E38" s="10"/>
    </row>
    <row r="39" ht="18" customHeight="1" spans="4:5">
      <c r="D39" s="9"/>
      <c r="E39" s="10"/>
    </row>
    <row r="40" ht="18" customHeight="1" spans="4:5">
      <c r="D40" s="9"/>
      <c r="E40" s="10"/>
    </row>
    <row r="41" ht="18" customHeight="1" spans="4:5">
      <c r="D41" s="9"/>
      <c r="E41" s="10"/>
    </row>
    <row r="42" ht="18" customHeight="1" spans="4:5">
      <c r="D42" s="9"/>
      <c r="E42" s="10"/>
    </row>
    <row r="43" ht="18" customHeight="1" spans="4:5">
      <c r="D43" s="9"/>
      <c r="E43" s="10"/>
    </row>
    <row r="44" ht="18" customHeight="1" spans="4:5">
      <c r="D44" s="9"/>
      <c r="E44" s="10"/>
    </row>
    <row r="45" ht="18" customHeight="1" spans="4:5">
      <c r="D45" s="9"/>
      <c r="E45" s="10"/>
    </row>
    <row r="46" ht="18" customHeight="1" spans="4:5">
      <c r="D46" s="9"/>
      <c r="E46" s="10"/>
    </row>
    <row r="47" ht="18" customHeight="1" spans="4:5">
      <c r="D47" s="9"/>
      <c r="E47" s="10"/>
    </row>
  </sheetData>
  <sortState ref="A4:E45">
    <sortCondition ref="E4"/>
  </sortState>
  <mergeCells count="1">
    <mergeCell ref="A1:E2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workbookViewId="0">
      <selection activeCell="I33" sqref="I33"/>
    </sheetView>
  </sheetViews>
  <sheetFormatPr defaultColWidth="12.6333333333333" defaultRowHeight="13.5" outlineLevelCol="4"/>
  <cols>
    <col min="1" max="5" width="12.6333333333333" style="2" customWidth="1"/>
    <col min="6" max="6" width="12.6333333333333" customWidth="1"/>
  </cols>
  <sheetData>
    <row r="1" ht="18" customHeight="1" spans="1:5">
      <c r="A1" s="3" t="s">
        <v>184</v>
      </c>
      <c r="B1" s="3"/>
      <c r="C1" s="3"/>
      <c r="D1" s="3"/>
      <c r="E1" s="3"/>
    </row>
    <row r="2" ht="18" customHeight="1" spans="1:5">
      <c r="A2" s="3"/>
      <c r="B2" s="3"/>
      <c r="C2" s="3"/>
      <c r="D2" s="3"/>
      <c r="E2" s="3"/>
    </row>
    <row r="3" s="1" customFormat="1" ht="36" customHeight="1" spans="1:5">
      <c r="A3" s="4" t="s">
        <v>1</v>
      </c>
      <c r="B3" s="5" t="s">
        <v>2</v>
      </c>
      <c r="C3" s="5" t="s">
        <v>3</v>
      </c>
      <c r="D3" s="6" t="s">
        <v>4</v>
      </c>
      <c r="E3" s="6" t="s">
        <v>5</v>
      </c>
    </row>
    <row r="4" ht="18" customHeight="1" spans="1:5">
      <c r="A4" s="7" t="s">
        <v>185</v>
      </c>
      <c r="B4" s="7" t="s">
        <v>186</v>
      </c>
      <c r="C4" s="7" t="s">
        <v>187</v>
      </c>
      <c r="D4" s="13">
        <f>B4*0.7+C4*0.3</f>
        <v>4.742</v>
      </c>
      <c r="E4" s="13">
        <v>1</v>
      </c>
    </row>
    <row r="5" ht="18" customHeight="1" spans="1:5">
      <c r="A5" s="7" t="s">
        <v>188</v>
      </c>
      <c r="B5" s="7" t="s">
        <v>189</v>
      </c>
      <c r="C5" s="7" t="s">
        <v>189</v>
      </c>
      <c r="D5" s="13">
        <f>B5*0.7+C5*0.3</f>
        <v>4.57</v>
      </c>
      <c r="E5" s="13">
        <v>2</v>
      </c>
    </row>
    <row r="6" ht="18" customHeight="1" spans="1:5">
      <c r="A6" s="7" t="s">
        <v>190</v>
      </c>
      <c r="B6" s="7" t="s">
        <v>191</v>
      </c>
      <c r="C6" s="7" t="s">
        <v>192</v>
      </c>
      <c r="D6" s="13">
        <f>B6*0.7+C6*0.3</f>
        <v>4.513</v>
      </c>
      <c r="E6" s="13">
        <v>3</v>
      </c>
    </row>
    <row r="7" ht="18" customHeight="1" spans="1:5">
      <c r="A7" s="7" t="s">
        <v>193</v>
      </c>
      <c r="B7" s="7" t="s">
        <v>194</v>
      </c>
      <c r="C7" s="7" t="s">
        <v>14</v>
      </c>
      <c r="D7" s="13">
        <f>B7*0.7+C7*0.3</f>
        <v>4.396</v>
      </c>
      <c r="E7" s="13">
        <v>4</v>
      </c>
    </row>
    <row r="8" ht="18" customHeight="1" spans="1:5">
      <c r="A8" s="7" t="s">
        <v>195</v>
      </c>
      <c r="B8" s="7" t="s">
        <v>196</v>
      </c>
      <c r="C8" s="7" t="s">
        <v>197</v>
      </c>
      <c r="D8" s="13">
        <f>B8*0.7+C8*0.3</f>
        <v>4.338</v>
      </c>
      <c r="E8" s="13">
        <v>5</v>
      </c>
    </row>
    <row r="9" ht="18" customHeight="1" spans="1:5">
      <c r="A9" s="7" t="s">
        <v>198</v>
      </c>
      <c r="B9" s="7" t="s">
        <v>199</v>
      </c>
      <c r="C9" s="7" t="s">
        <v>200</v>
      </c>
      <c r="D9" s="13">
        <f t="shared" ref="D9:D14" si="0">B9*0.7+C9*0.3</f>
        <v>4.266</v>
      </c>
      <c r="E9" s="13">
        <v>6</v>
      </c>
    </row>
    <row r="10" ht="18" customHeight="1" spans="1:5">
      <c r="A10" s="7" t="s">
        <v>201</v>
      </c>
      <c r="B10" s="7" t="s">
        <v>19</v>
      </c>
      <c r="C10" s="7" t="s">
        <v>199</v>
      </c>
      <c r="D10" s="13">
        <f t="shared" si="0"/>
        <v>4.225</v>
      </c>
      <c r="E10" s="13">
        <v>7</v>
      </c>
    </row>
    <row r="11" ht="18" customHeight="1" spans="1:5">
      <c r="A11" s="7" t="s">
        <v>202</v>
      </c>
      <c r="B11" s="7" t="s">
        <v>19</v>
      </c>
      <c r="C11" s="7" t="s">
        <v>203</v>
      </c>
      <c r="D11" s="13">
        <f t="shared" si="0"/>
        <v>4.222</v>
      </c>
      <c r="E11" s="13">
        <v>8</v>
      </c>
    </row>
    <row r="12" ht="18" customHeight="1" spans="1:5">
      <c r="A12" s="7" t="s">
        <v>204</v>
      </c>
      <c r="B12" s="7" t="s">
        <v>19</v>
      </c>
      <c r="C12" s="7" t="s">
        <v>19</v>
      </c>
      <c r="D12" s="13">
        <f t="shared" si="0"/>
        <v>4.21</v>
      </c>
      <c r="E12" s="13">
        <v>9</v>
      </c>
    </row>
    <row r="13" ht="18" customHeight="1" spans="1:5">
      <c r="A13" s="7" t="s">
        <v>205</v>
      </c>
      <c r="B13" s="7" t="s">
        <v>206</v>
      </c>
      <c r="C13" s="7" t="s">
        <v>207</v>
      </c>
      <c r="D13" s="13">
        <f t="shared" si="0"/>
        <v>4.192</v>
      </c>
      <c r="E13" s="13">
        <v>10</v>
      </c>
    </row>
    <row r="14" customFormat="1" ht="18" customHeight="1" spans="1:5">
      <c r="A14" s="7">
        <v>3230103808</v>
      </c>
      <c r="B14" s="7">
        <v>4.15</v>
      </c>
      <c r="C14" s="7">
        <v>4.07</v>
      </c>
      <c r="D14" s="13">
        <f t="shared" si="0"/>
        <v>4.126</v>
      </c>
      <c r="E14" s="13">
        <v>11</v>
      </c>
    </row>
    <row r="15" ht="18" customHeight="1" spans="1:5">
      <c r="A15" s="7" t="s">
        <v>208</v>
      </c>
      <c r="B15" s="7" t="s">
        <v>209</v>
      </c>
      <c r="C15" s="7" t="s">
        <v>24</v>
      </c>
      <c r="D15" s="13">
        <f t="shared" ref="D15:D35" si="1">B15*0.7+C15*0.3</f>
        <v>4.098</v>
      </c>
      <c r="E15" s="13">
        <v>12</v>
      </c>
    </row>
    <row r="16" ht="18" customHeight="1" spans="1:5">
      <c r="A16" s="7" t="s">
        <v>210</v>
      </c>
      <c r="B16" s="7" t="s">
        <v>211</v>
      </c>
      <c r="C16" s="7" t="s">
        <v>27</v>
      </c>
      <c r="D16" s="13">
        <f t="shared" si="1"/>
        <v>4.076</v>
      </c>
      <c r="E16" s="13">
        <v>13</v>
      </c>
    </row>
    <row r="17" ht="18" customHeight="1" spans="1:5">
      <c r="A17" s="7" t="s">
        <v>212</v>
      </c>
      <c r="B17" s="7" t="s">
        <v>34</v>
      </c>
      <c r="C17" s="7" t="s">
        <v>209</v>
      </c>
      <c r="D17" s="13">
        <f t="shared" si="1"/>
        <v>4.045</v>
      </c>
      <c r="E17" s="13">
        <v>14</v>
      </c>
    </row>
    <row r="18" ht="18" customHeight="1" spans="1:5">
      <c r="A18" s="7" t="s">
        <v>213</v>
      </c>
      <c r="B18" s="7" t="s">
        <v>214</v>
      </c>
      <c r="C18" s="7" t="s">
        <v>122</v>
      </c>
      <c r="D18" s="13">
        <f t="shared" si="1"/>
        <v>4.025</v>
      </c>
      <c r="E18" s="13">
        <v>15</v>
      </c>
    </row>
    <row r="19" ht="18" customHeight="1" spans="1:5">
      <c r="A19" s="7" t="s">
        <v>215</v>
      </c>
      <c r="B19" s="7" t="s">
        <v>216</v>
      </c>
      <c r="C19" s="7" t="s">
        <v>30</v>
      </c>
      <c r="D19" s="13">
        <f t="shared" si="1"/>
        <v>3.986</v>
      </c>
      <c r="E19" s="13">
        <v>16</v>
      </c>
    </row>
    <row r="20" ht="18" customHeight="1" spans="1:5">
      <c r="A20" s="7" t="s">
        <v>217</v>
      </c>
      <c r="B20" s="7" t="s">
        <v>27</v>
      </c>
      <c r="C20" s="7" t="s">
        <v>51</v>
      </c>
      <c r="D20" s="13">
        <f t="shared" si="1"/>
        <v>3.961</v>
      </c>
      <c r="E20" s="13">
        <v>17</v>
      </c>
    </row>
    <row r="21" ht="18" customHeight="1" spans="1:5">
      <c r="A21" s="7" t="s">
        <v>218</v>
      </c>
      <c r="B21" s="7" t="s">
        <v>137</v>
      </c>
      <c r="C21" s="7" t="s">
        <v>28</v>
      </c>
      <c r="D21" s="13">
        <f t="shared" si="1"/>
        <v>3.839</v>
      </c>
      <c r="E21" s="13">
        <v>18</v>
      </c>
    </row>
    <row r="22" ht="18" customHeight="1" spans="1:5">
      <c r="A22" s="7" t="s">
        <v>219</v>
      </c>
      <c r="B22" s="7" t="s">
        <v>220</v>
      </c>
      <c r="C22" s="7" t="s">
        <v>221</v>
      </c>
      <c r="D22" s="13">
        <f t="shared" si="1"/>
        <v>3.804</v>
      </c>
      <c r="E22" s="13">
        <v>19</v>
      </c>
    </row>
    <row r="23" ht="18" customHeight="1" spans="1:5">
      <c r="A23" s="7" t="s">
        <v>222</v>
      </c>
      <c r="B23" s="7" t="s">
        <v>220</v>
      </c>
      <c r="C23" s="7" t="s">
        <v>136</v>
      </c>
      <c r="D23" s="13">
        <f t="shared" si="1"/>
        <v>3.789</v>
      </c>
      <c r="E23" s="13">
        <v>20</v>
      </c>
    </row>
    <row r="24" ht="18" customHeight="1" spans="1:5">
      <c r="A24" s="7" t="s">
        <v>223</v>
      </c>
      <c r="B24" s="7" t="s">
        <v>139</v>
      </c>
      <c r="C24" s="7" t="s">
        <v>44</v>
      </c>
      <c r="D24" s="13">
        <f t="shared" si="1"/>
        <v>3.683</v>
      </c>
      <c r="E24" s="13">
        <v>21</v>
      </c>
    </row>
    <row r="25" ht="18" customHeight="1" spans="1:5">
      <c r="A25" s="7" t="s">
        <v>224</v>
      </c>
      <c r="B25" s="7" t="s">
        <v>56</v>
      </c>
      <c r="C25" s="7" t="s">
        <v>139</v>
      </c>
      <c r="D25" s="13">
        <f t="shared" si="1"/>
        <v>3.652</v>
      </c>
      <c r="E25" s="13">
        <v>22</v>
      </c>
    </row>
    <row r="26" ht="18" customHeight="1" spans="1:5">
      <c r="A26" s="7" t="s">
        <v>225</v>
      </c>
      <c r="B26" s="7" t="s">
        <v>226</v>
      </c>
      <c r="C26" s="7" t="s">
        <v>139</v>
      </c>
      <c r="D26" s="13">
        <f t="shared" si="1"/>
        <v>3.624</v>
      </c>
      <c r="E26" s="13">
        <v>23</v>
      </c>
    </row>
    <row r="27" ht="18" customHeight="1" spans="1:5">
      <c r="A27" s="7" t="s">
        <v>227</v>
      </c>
      <c r="B27" s="7" t="s">
        <v>226</v>
      </c>
      <c r="C27" s="7" t="s">
        <v>47</v>
      </c>
      <c r="D27" s="13">
        <f t="shared" si="1"/>
        <v>3.621</v>
      </c>
      <c r="E27" s="13">
        <v>24</v>
      </c>
    </row>
    <row r="28" ht="18" customHeight="1" spans="1:5">
      <c r="A28" s="7" t="s">
        <v>228</v>
      </c>
      <c r="B28" s="7" t="s">
        <v>229</v>
      </c>
      <c r="C28" s="7" t="s">
        <v>50</v>
      </c>
      <c r="D28" s="13">
        <f t="shared" si="1"/>
        <v>3.585</v>
      </c>
      <c r="E28" s="13">
        <v>25</v>
      </c>
    </row>
    <row r="29" ht="18" customHeight="1" spans="1:5">
      <c r="A29" s="7" t="s">
        <v>230</v>
      </c>
      <c r="B29" s="7" t="s">
        <v>231</v>
      </c>
      <c r="C29" s="7" t="s">
        <v>63</v>
      </c>
      <c r="D29" s="13">
        <f t="shared" si="1"/>
        <v>3.481</v>
      </c>
      <c r="E29" s="13">
        <v>26</v>
      </c>
    </row>
    <row r="30" ht="18" customHeight="1" spans="1:5">
      <c r="A30" s="7" t="s">
        <v>232</v>
      </c>
      <c r="B30" s="7" t="s">
        <v>151</v>
      </c>
      <c r="C30" s="7" t="s">
        <v>229</v>
      </c>
      <c r="D30" s="13">
        <f t="shared" si="1"/>
        <v>3.479</v>
      </c>
      <c r="E30" s="13">
        <v>27</v>
      </c>
    </row>
    <row r="31" ht="18" customHeight="1" spans="1:5">
      <c r="A31" s="7" t="s">
        <v>233</v>
      </c>
      <c r="B31" s="7" t="s">
        <v>146</v>
      </c>
      <c r="C31" s="7" t="s">
        <v>149</v>
      </c>
      <c r="D31" s="13">
        <f t="shared" si="1"/>
        <v>3.403</v>
      </c>
      <c r="E31" s="13">
        <v>28</v>
      </c>
    </row>
    <row r="32" ht="18" customHeight="1" spans="1:5">
      <c r="A32" s="7" t="s">
        <v>234</v>
      </c>
      <c r="B32" s="7" t="s">
        <v>235</v>
      </c>
      <c r="C32" s="7" t="s">
        <v>74</v>
      </c>
      <c r="D32" s="13">
        <f t="shared" si="1"/>
        <v>3.202</v>
      </c>
      <c r="E32" s="13">
        <v>29</v>
      </c>
    </row>
    <row r="33" ht="18" customHeight="1" spans="1:5">
      <c r="A33" s="7" t="s">
        <v>236</v>
      </c>
      <c r="B33" s="7" t="s">
        <v>235</v>
      </c>
      <c r="C33" s="7" t="s">
        <v>80</v>
      </c>
      <c r="D33" s="13">
        <f t="shared" si="1"/>
        <v>3.148</v>
      </c>
      <c r="E33" s="13">
        <v>30</v>
      </c>
    </row>
    <row r="34" ht="18" customHeight="1" spans="1:5">
      <c r="A34" s="7" t="s">
        <v>237</v>
      </c>
      <c r="B34" s="7" t="s">
        <v>85</v>
      </c>
      <c r="C34" s="7" t="s">
        <v>163</v>
      </c>
      <c r="D34" s="13">
        <f t="shared" si="1"/>
        <v>3.041</v>
      </c>
      <c r="E34" s="13">
        <v>31</v>
      </c>
    </row>
    <row r="35" ht="18" customHeight="1" spans="1:5">
      <c r="A35" s="7" t="s">
        <v>238</v>
      </c>
      <c r="B35" s="7" t="s">
        <v>239</v>
      </c>
      <c r="C35" s="7" t="s">
        <v>163</v>
      </c>
      <c r="D35" s="13">
        <f t="shared" si="1"/>
        <v>2.992</v>
      </c>
      <c r="E35" s="13">
        <v>32</v>
      </c>
    </row>
    <row r="36" ht="18" customHeight="1" spans="4:5">
      <c r="D36" s="9"/>
      <c r="E36" s="10"/>
    </row>
    <row r="37" ht="18" customHeight="1" spans="4:5">
      <c r="D37" s="9"/>
      <c r="E37" s="10"/>
    </row>
    <row r="38" ht="18" customHeight="1" spans="4:5">
      <c r="D38" s="9"/>
      <c r="E38" s="10"/>
    </row>
    <row r="39" ht="18" customHeight="1" spans="4:5">
      <c r="D39" s="9"/>
      <c r="E39" s="10"/>
    </row>
    <row r="40" ht="18" customHeight="1" spans="4:5">
      <c r="D40" s="9"/>
      <c r="E40" s="10"/>
    </row>
    <row r="41" ht="18" customHeight="1" spans="4:5">
      <c r="D41" s="9"/>
      <c r="E41" s="10"/>
    </row>
    <row r="42" ht="18" customHeight="1" spans="4:5">
      <c r="D42" s="9"/>
      <c r="E42" s="10"/>
    </row>
  </sheetData>
  <sortState ref="A4:E42">
    <sortCondition ref="E4"/>
  </sortState>
  <mergeCells count="1">
    <mergeCell ref="A1:E2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D11" sqref="D4:D11"/>
    </sheetView>
  </sheetViews>
  <sheetFormatPr defaultColWidth="12.6333333333333" defaultRowHeight="13.5" outlineLevelCol="4"/>
  <cols>
    <col min="1" max="5" width="12.6333333333333" style="2" customWidth="1"/>
    <col min="6" max="6" width="12.6333333333333" customWidth="1"/>
  </cols>
  <sheetData>
    <row r="1" ht="18" customHeight="1" spans="1:5">
      <c r="A1" s="3" t="s">
        <v>240</v>
      </c>
      <c r="B1" s="3"/>
      <c r="C1" s="3"/>
      <c r="D1" s="3"/>
      <c r="E1" s="3"/>
    </row>
    <row r="2" ht="18" customHeight="1" spans="1:5">
      <c r="A2" s="3"/>
      <c r="B2" s="3"/>
      <c r="C2" s="3"/>
      <c r="D2" s="3"/>
      <c r="E2" s="3"/>
    </row>
    <row r="3" s="1" customFormat="1" ht="36" customHeight="1" spans="1:5">
      <c r="A3" s="4" t="s">
        <v>1</v>
      </c>
      <c r="B3" s="5" t="s">
        <v>2</v>
      </c>
      <c r="C3" s="5" t="s">
        <v>3</v>
      </c>
      <c r="D3" s="6" t="s">
        <v>4</v>
      </c>
      <c r="E3" s="6" t="s">
        <v>5</v>
      </c>
    </row>
    <row r="4" ht="18" customHeight="1" spans="1:5">
      <c r="A4" s="7" t="s">
        <v>241</v>
      </c>
      <c r="B4" s="7" t="s">
        <v>11</v>
      </c>
      <c r="C4" s="7" t="s">
        <v>242</v>
      </c>
      <c r="D4" s="8">
        <f t="shared" ref="D4:D21" si="0">B4*0.7+C4*0.3</f>
        <v>4.439</v>
      </c>
      <c r="E4" s="11">
        <v>1</v>
      </c>
    </row>
    <row r="5" ht="18" customHeight="1" spans="1:5">
      <c r="A5" s="7" t="s">
        <v>243</v>
      </c>
      <c r="B5" s="7" t="s">
        <v>196</v>
      </c>
      <c r="C5" s="7" t="s">
        <v>244</v>
      </c>
      <c r="D5" s="8">
        <f t="shared" si="0"/>
        <v>4.347</v>
      </c>
      <c r="E5" s="11">
        <v>2</v>
      </c>
    </row>
    <row r="6" ht="18" customHeight="1" spans="1:5">
      <c r="A6" s="7" t="s">
        <v>245</v>
      </c>
      <c r="B6" s="7" t="s">
        <v>197</v>
      </c>
      <c r="C6" s="7" t="s">
        <v>196</v>
      </c>
      <c r="D6" s="8">
        <f t="shared" si="0"/>
        <v>4.322</v>
      </c>
      <c r="E6" s="11">
        <v>3</v>
      </c>
    </row>
    <row r="7" ht="18" customHeight="1" spans="1:5">
      <c r="A7" s="7" t="s">
        <v>246</v>
      </c>
      <c r="B7" s="7" t="s">
        <v>247</v>
      </c>
      <c r="C7" s="7" t="s">
        <v>248</v>
      </c>
      <c r="D7" s="8">
        <f t="shared" si="0"/>
        <v>4.311</v>
      </c>
      <c r="E7" s="11">
        <v>4</v>
      </c>
    </row>
    <row r="8" ht="18" customHeight="1" spans="1:5">
      <c r="A8" s="7" t="s">
        <v>249</v>
      </c>
      <c r="B8" s="7" t="s">
        <v>244</v>
      </c>
      <c r="C8" s="7" t="s">
        <v>16</v>
      </c>
      <c r="D8" s="8">
        <f t="shared" si="0"/>
        <v>4.295</v>
      </c>
      <c r="E8" s="12">
        <v>5</v>
      </c>
    </row>
    <row r="9" ht="18" customHeight="1" spans="1:5">
      <c r="A9" s="7" t="s">
        <v>250</v>
      </c>
      <c r="B9" s="7" t="s">
        <v>251</v>
      </c>
      <c r="C9" s="7" t="s">
        <v>17</v>
      </c>
      <c r="D9" s="8">
        <f t="shared" si="0"/>
        <v>4.285</v>
      </c>
      <c r="E9" s="11">
        <v>6</v>
      </c>
    </row>
    <row r="10" ht="18" customHeight="1" spans="1:5">
      <c r="A10" s="7" t="s">
        <v>252</v>
      </c>
      <c r="B10" s="7" t="s">
        <v>25</v>
      </c>
      <c r="C10" s="7" t="s">
        <v>248</v>
      </c>
      <c r="D10" s="8">
        <f t="shared" si="0"/>
        <v>4.122</v>
      </c>
      <c r="E10" s="11">
        <v>7</v>
      </c>
    </row>
    <row r="11" ht="18" customHeight="1" spans="1:5">
      <c r="A11" s="7" t="s">
        <v>253</v>
      </c>
      <c r="B11" s="7" t="s">
        <v>123</v>
      </c>
      <c r="C11" s="7" t="s">
        <v>254</v>
      </c>
      <c r="D11" s="8">
        <f t="shared" si="0"/>
        <v>4.106</v>
      </c>
      <c r="E11" s="11">
        <v>8</v>
      </c>
    </row>
    <row r="12" ht="18" customHeight="1" spans="1:5">
      <c r="A12" s="7" t="s">
        <v>255</v>
      </c>
      <c r="B12" s="7" t="s">
        <v>28</v>
      </c>
      <c r="C12" s="7" t="s">
        <v>34</v>
      </c>
      <c r="D12" s="8">
        <f t="shared" si="0"/>
        <v>3.96</v>
      </c>
      <c r="E12" s="11">
        <v>9</v>
      </c>
    </row>
    <row r="13" ht="18" customHeight="1" spans="1:5">
      <c r="A13" s="7" t="s">
        <v>256</v>
      </c>
      <c r="B13" s="7" t="s">
        <v>221</v>
      </c>
      <c r="C13" s="7" t="s">
        <v>34</v>
      </c>
      <c r="D13" s="8">
        <f t="shared" si="0"/>
        <v>3.911</v>
      </c>
      <c r="E13" s="12">
        <v>10</v>
      </c>
    </row>
    <row r="14" ht="18" customHeight="1" spans="1:5">
      <c r="A14" s="7" t="s">
        <v>257</v>
      </c>
      <c r="B14" s="7" t="s">
        <v>48</v>
      </c>
      <c r="C14" s="7" t="s">
        <v>136</v>
      </c>
      <c r="D14" s="8">
        <f t="shared" si="0"/>
        <v>3.761</v>
      </c>
      <c r="E14" s="11">
        <v>11</v>
      </c>
    </row>
    <row r="15" ht="18" customHeight="1" spans="1:5">
      <c r="A15" s="7" t="s">
        <v>258</v>
      </c>
      <c r="B15" s="7" t="s">
        <v>50</v>
      </c>
      <c r="C15" s="7" t="s">
        <v>47</v>
      </c>
      <c r="D15" s="8">
        <f t="shared" si="0"/>
        <v>3.635</v>
      </c>
      <c r="E15" s="11">
        <v>12</v>
      </c>
    </row>
    <row r="16" ht="18" customHeight="1" spans="1:5">
      <c r="A16" s="7" t="s">
        <v>259</v>
      </c>
      <c r="B16" s="7" t="s">
        <v>54</v>
      </c>
      <c r="C16" s="7" t="s">
        <v>260</v>
      </c>
      <c r="D16" s="8">
        <f t="shared" si="0"/>
        <v>3.618</v>
      </c>
      <c r="E16" s="11">
        <v>13</v>
      </c>
    </row>
    <row r="17" ht="18" customHeight="1" spans="1:5">
      <c r="A17" s="7" t="s">
        <v>261</v>
      </c>
      <c r="B17" s="7" t="s">
        <v>72</v>
      </c>
      <c r="C17" s="7" t="s">
        <v>146</v>
      </c>
      <c r="D17" s="8">
        <f t="shared" si="0"/>
        <v>3.323</v>
      </c>
      <c r="E17" s="11">
        <v>14</v>
      </c>
    </row>
    <row r="18" ht="18" customHeight="1" spans="1:5">
      <c r="A18" s="7" t="s">
        <v>262</v>
      </c>
      <c r="B18" s="7" t="s">
        <v>263</v>
      </c>
      <c r="C18" s="7" t="s">
        <v>64</v>
      </c>
      <c r="D18" s="8">
        <f t="shared" si="0"/>
        <v>3.3</v>
      </c>
      <c r="E18" s="11">
        <v>15</v>
      </c>
    </row>
    <row r="19" ht="18" customHeight="1" spans="1:5">
      <c r="A19" s="7" t="s">
        <v>264</v>
      </c>
      <c r="B19" s="7" t="s">
        <v>265</v>
      </c>
      <c r="C19" s="7" t="s">
        <v>178</v>
      </c>
      <c r="D19" s="8">
        <f t="shared" si="0"/>
        <v>2.765</v>
      </c>
      <c r="E19" s="11">
        <v>16</v>
      </c>
    </row>
    <row r="20" ht="18" customHeight="1" spans="1:5">
      <c r="A20" s="7" t="s">
        <v>266</v>
      </c>
      <c r="B20" s="7" t="s">
        <v>267</v>
      </c>
      <c r="C20" s="7" t="s">
        <v>268</v>
      </c>
      <c r="D20" s="8">
        <f t="shared" si="0"/>
        <v>1.845</v>
      </c>
      <c r="E20" s="11">
        <v>17</v>
      </c>
    </row>
    <row r="21" ht="18" customHeight="1" spans="1:5">
      <c r="A21" s="7" t="s">
        <v>269</v>
      </c>
      <c r="B21" s="7" t="s">
        <v>270</v>
      </c>
      <c r="C21" s="7" t="s">
        <v>271</v>
      </c>
      <c r="D21" s="8">
        <f t="shared" si="0"/>
        <v>1.822</v>
      </c>
      <c r="E21" s="11">
        <v>18</v>
      </c>
    </row>
    <row r="22" ht="18" customHeight="1" spans="5:5">
      <c r="E22" s="10"/>
    </row>
    <row r="23" ht="18" customHeight="1" spans="4:5">
      <c r="D23" s="9"/>
      <c r="E23" s="10"/>
    </row>
    <row r="24" ht="18" customHeight="1" spans="4:5">
      <c r="D24" s="9"/>
      <c r="E24" s="10"/>
    </row>
    <row r="25" ht="18" customHeight="1" spans="4:5">
      <c r="D25" s="9"/>
      <c r="E25" s="10"/>
    </row>
    <row r="26" ht="18" customHeight="1" spans="4:5">
      <c r="D26" s="9"/>
      <c r="E26" s="10"/>
    </row>
    <row r="27" ht="18" customHeight="1" spans="4:5">
      <c r="D27" s="9"/>
      <c r="E27" s="10"/>
    </row>
  </sheetData>
  <sortState ref="A4:E27">
    <sortCondition ref="E4"/>
  </sortState>
  <mergeCells count="1">
    <mergeCell ref="A1:E2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"/>
  <sheetViews>
    <sheetView workbookViewId="0">
      <selection activeCell="D9" sqref="D4:D9"/>
    </sheetView>
  </sheetViews>
  <sheetFormatPr defaultColWidth="12.6333333333333" defaultRowHeight="13.5" outlineLevelCol="4"/>
  <cols>
    <col min="1" max="5" width="12.6333333333333" style="2" customWidth="1"/>
    <col min="6" max="6" width="12.6333333333333" customWidth="1"/>
  </cols>
  <sheetData>
    <row r="1" ht="18" customHeight="1" spans="1:5">
      <c r="A1" s="3" t="s">
        <v>272</v>
      </c>
      <c r="B1" s="3"/>
      <c r="C1" s="3"/>
      <c r="D1" s="3"/>
      <c r="E1" s="3"/>
    </row>
    <row r="2" ht="18" customHeight="1" spans="1:5">
      <c r="A2" s="3"/>
      <c r="B2" s="3"/>
      <c r="C2" s="3"/>
      <c r="D2" s="3"/>
      <c r="E2" s="3"/>
    </row>
    <row r="3" s="1" customFormat="1" ht="36" customHeight="1" spans="1:5">
      <c r="A3" s="4" t="s">
        <v>1</v>
      </c>
      <c r="B3" s="5" t="s">
        <v>2</v>
      </c>
      <c r="C3" s="5" t="s">
        <v>3</v>
      </c>
      <c r="D3" s="6" t="s">
        <v>4</v>
      </c>
      <c r="E3" s="6" t="s">
        <v>5</v>
      </c>
    </row>
    <row r="4" ht="18" customHeight="1" spans="1:5">
      <c r="A4" s="7" t="s">
        <v>273</v>
      </c>
      <c r="B4" s="7" t="s">
        <v>274</v>
      </c>
      <c r="C4" s="7" t="s">
        <v>274</v>
      </c>
      <c r="D4" s="8">
        <f t="shared" ref="D4:D24" si="0">B4*0.7+C4*0.3</f>
        <v>4.53</v>
      </c>
      <c r="E4" s="8">
        <v>1</v>
      </c>
    </row>
    <row r="5" ht="18" customHeight="1" spans="1:5">
      <c r="A5" s="7" t="s">
        <v>275</v>
      </c>
      <c r="B5" s="7" t="s">
        <v>191</v>
      </c>
      <c r="C5" s="7" t="s">
        <v>274</v>
      </c>
      <c r="D5" s="8">
        <f t="shared" si="0"/>
        <v>4.516</v>
      </c>
      <c r="E5" s="8">
        <v>2</v>
      </c>
    </row>
    <row r="6" ht="18" customHeight="1" spans="1:5">
      <c r="A6" s="7" t="s">
        <v>276</v>
      </c>
      <c r="B6" s="7" t="s">
        <v>118</v>
      </c>
      <c r="C6" s="7" t="s">
        <v>19</v>
      </c>
      <c r="D6" s="8">
        <f t="shared" si="0"/>
        <v>4.175</v>
      </c>
      <c r="E6" s="8">
        <v>3</v>
      </c>
    </row>
    <row r="7" ht="18" customHeight="1" spans="1:5">
      <c r="A7" s="7" t="s">
        <v>277</v>
      </c>
      <c r="B7" s="7" t="s">
        <v>118</v>
      </c>
      <c r="C7" s="7" t="s">
        <v>118</v>
      </c>
      <c r="D7" s="8">
        <f t="shared" si="0"/>
        <v>4.16</v>
      </c>
      <c r="E7" s="8">
        <v>4</v>
      </c>
    </row>
    <row r="8" ht="18" customHeight="1" spans="1:5">
      <c r="A8" s="7" t="s">
        <v>278</v>
      </c>
      <c r="B8" s="7" t="s">
        <v>25</v>
      </c>
      <c r="C8" s="7" t="s">
        <v>25</v>
      </c>
      <c r="D8" s="8">
        <f t="shared" si="0"/>
        <v>4.11</v>
      </c>
      <c r="E8" s="8">
        <v>5</v>
      </c>
    </row>
    <row r="9" ht="18" customHeight="1" spans="1:5">
      <c r="A9" s="7" t="s">
        <v>279</v>
      </c>
      <c r="B9" s="7" t="s">
        <v>211</v>
      </c>
      <c r="C9" s="7" t="s">
        <v>123</v>
      </c>
      <c r="D9" s="8">
        <f t="shared" si="0"/>
        <v>4.079</v>
      </c>
      <c r="E9" s="8">
        <v>6</v>
      </c>
    </row>
    <row r="10" ht="18" customHeight="1" spans="1:5">
      <c r="A10" s="7" t="s">
        <v>280</v>
      </c>
      <c r="B10" s="7" t="s">
        <v>33</v>
      </c>
      <c r="C10" s="7" t="s">
        <v>28</v>
      </c>
      <c r="D10" s="8">
        <f t="shared" si="0"/>
        <v>3.951</v>
      </c>
      <c r="E10" s="8">
        <v>7</v>
      </c>
    </row>
    <row r="11" ht="18" customHeight="1" spans="1:5">
      <c r="A11" s="7" t="s">
        <v>281</v>
      </c>
      <c r="B11" s="7" t="s">
        <v>131</v>
      </c>
      <c r="C11" s="7" t="s">
        <v>128</v>
      </c>
      <c r="D11" s="8">
        <f t="shared" si="0"/>
        <v>3.907</v>
      </c>
      <c r="E11" s="8">
        <v>8</v>
      </c>
    </row>
    <row r="12" ht="18" customHeight="1" spans="1:5">
      <c r="A12" s="7" t="s">
        <v>282</v>
      </c>
      <c r="B12" s="7" t="s">
        <v>28</v>
      </c>
      <c r="C12" s="7" t="s">
        <v>134</v>
      </c>
      <c r="D12" s="8">
        <f t="shared" si="0"/>
        <v>3.9</v>
      </c>
      <c r="E12" s="8">
        <v>9</v>
      </c>
    </row>
    <row r="13" ht="18" customHeight="1" spans="1:5">
      <c r="A13" s="7" t="s">
        <v>283</v>
      </c>
      <c r="B13" s="7" t="s">
        <v>133</v>
      </c>
      <c r="C13" s="7" t="s">
        <v>128</v>
      </c>
      <c r="D13" s="8">
        <f t="shared" si="0"/>
        <v>3.865</v>
      </c>
      <c r="E13" s="8">
        <v>10</v>
      </c>
    </row>
    <row r="14" ht="18" customHeight="1" spans="1:5">
      <c r="A14" s="7" t="s">
        <v>284</v>
      </c>
      <c r="B14" s="7" t="s">
        <v>285</v>
      </c>
      <c r="C14" s="7" t="s">
        <v>39</v>
      </c>
      <c r="D14" s="8">
        <f t="shared" si="0"/>
        <v>3.728</v>
      </c>
      <c r="E14" s="8">
        <v>11</v>
      </c>
    </row>
    <row r="15" ht="18" customHeight="1" spans="1:5">
      <c r="A15" s="7" t="s">
        <v>286</v>
      </c>
      <c r="B15" s="7" t="s">
        <v>287</v>
      </c>
      <c r="C15" s="7" t="s">
        <v>45</v>
      </c>
      <c r="D15" s="8">
        <f t="shared" si="0"/>
        <v>3.709</v>
      </c>
      <c r="E15" s="8">
        <v>12</v>
      </c>
    </row>
    <row r="16" ht="18" customHeight="1" spans="1:5">
      <c r="A16" s="7" t="s">
        <v>288</v>
      </c>
      <c r="B16" s="7" t="s">
        <v>54</v>
      </c>
      <c r="C16" s="7" t="s">
        <v>229</v>
      </c>
      <c r="D16" s="8">
        <f t="shared" si="0"/>
        <v>3.612</v>
      </c>
      <c r="E16" s="8">
        <v>13</v>
      </c>
    </row>
    <row r="17" ht="18" customHeight="1" spans="1:5">
      <c r="A17" s="7" t="s">
        <v>289</v>
      </c>
      <c r="B17" s="7" t="s">
        <v>59</v>
      </c>
      <c r="C17" s="7" t="s">
        <v>260</v>
      </c>
      <c r="D17" s="8">
        <f t="shared" si="0"/>
        <v>3.583</v>
      </c>
      <c r="E17" s="8">
        <v>14</v>
      </c>
    </row>
    <row r="18" ht="18" customHeight="1" spans="1:5">
      <c r="A18" s="7" t="s">
        <v>290</v>
      </c>
      <c r="B18" s="7" t="s">
        <v>291</v>
      </c>
      <c r="C18" s="7" t="s">
        <v>146</v>
      </c>
      <c r="D18" s="8">
        <f t="shared" si="0"/>
        <v>3.372</v>
      </c>
      <c r="E18" s="8">
        <v>15</v>
      </c>
    </row>
    <row r="19" ht="18" customHeight="1" spans="1:5">
      <c r="A19" s="7" t="s">
        <v>292</v>
      </c>
      <c r="B19" s="7" t="s">
        <v>293</v>
      </c>
      <c r="C19" s="7" t="s">
        <v>154</v>
      </c>
      <c r="D19" s="8">
        <f t="shared" si="0"/>
        <v>3.326</v>
      </c>
      <c r="E19" s="8">
        <v>16</v>
      </c>
    </row>
    <row r="20" ht="18" customHeight="1" spans="1:5">
      <c r="A20" s="7" t="s">
        <v>294</v>
      </c>
      <c r="B20" s="7" t="s">
        <v>153</v>
      </c>
      <c r="C20" s="7" t="s">
        <v>66</v>
      </c>
      <c r="D20" s="8">
        <f t="shared" si="0"/>
        <v>3.298</v>
      </c>
      <c r="E20" s="8">
        <v>17</v>
      </c>
    </row>
    <row r="21" ht="18" customHeight="1" spans="1:5">
      <c r="A21" s="7" t="s">
        <v>295</v>
      </c>
      <c r="B21" s="7" t="s">
        <v>296</v>
      </c>
      <c r="C21" s="7" t="s">
        <v>297</v>
      </c>
      <c r="D21" s="8">
        <f t="shared" si="0"/>
        <v>3.156</v>
      </c>
      <c r="E21" s="8">
        <v>18</v>
      </c>
    </row>
    <row r="22" ht="18" customHeight="1" spans="1:5">
      <c r="A22" s="7" t="s">
        <v>298</v>
      </c>
      <c r="B22" s="7" t="s">
        <v>299</v>
      </c>
      <c r="C22" s="7" t="s">
        <v>265</v>
      </c>
      <c r="D22" s="8">
        <f t="shared" si="0"/>
        <v>2.727</v>
      </c>
      <c r="E22" s="8">
        <v>19</v>
      </c>
    </row>
    <row r="23" ht="18" customHeight="1" spans="1:5">
      <c r="A23" s="7" t="s">
        <v>300</v>
      </c>
      <c r="B23" s="7" t="s">
        <v>98</v>
      </c>
      <c r="C23" s="7" t="s">
        <v>96</v>
      </c>
      <c r="D23" s="8">
        <f t="shared" si="0"/>
        <v>2.274</v>
      </c>
      <c r="E23" s="8">
        <v>20</v>
      </c>
    </row>
    <row r="24" ht="18" customHeight="1" spans="1:5">
      <c r="A24" s="7" t="s">
        <v>301</v>
      </c>
      <c r="B24" s="7" t="s">
        <v>302</v>
      </c>
      <c r="C24" s="7" t="s">
        <v>303</v>
      </c>
      <c r="D24" s="8">
        <f t="shared" si="0"/>
        <v>1.936</v>
      </c>
      <c r="E24" s="8">
        <v>21</v>
      </c>
    </row>
    <row r="25" ht="18" customHeight="1" spans="4:5">
      <c r="D25" s="9"/>
      <c r="E25" s="10"/>
    </row>
    <row r="26" ht="18" customHeight="1" spans="4:5">
      <c r="D26" s="9"/>
      <c r="E26" s="10"/>
    </row>
    <row r="27" ht="18" customHeight="1" spans="4:5">
      <c r="D27" s="9"/>
      <c r="E27" s="10"/>
    </row>
    <row r="28" ht="18" customHeight="1" spans="4:5">
      <c r="D28" s="9"/>
      <c r="E28" s="10"/>
    </row>
    <row r="29" ht="18" customHeight="1" spans="4:5">
      <c r="D29" s="9"/>
      <c r="E29" s="10"/>
    </row>
    <row r="30" ht="18" customHeight="1" spans="4:5">
      <c r="D30" s="9"/>
      <c r="E30" s="10"/>
    </row>
    <row r="31" ht="18" customHeight="1" spans="4:5">
      <c r="D31" s="9"/>
      <c r="E31" s="10"/>
    </row>
    <row r="32" ht="18" customHeight="1" spans="4:5">
      <c r="D32" s="9"/>
      <c r="E32" s="10"/>
    </row>
    <row r="33" ht="18" customHeight="1" spans="4:5">
      <c r="D33" s="9"/>
      <c r="E33" s="10"/>
    </row>
    <row r="34" ht="18" customHeight="1" spans="4:5">
      <c r="D34" s="9"/>
      <c r="E34" s="10"/>
    </row>
    <row r="35" ht="18" customHeight="1" spans="4:5">
      <c r="D35" s="9"/>
      <c r="E35" s="10"/>
    </row>
    <row r="36" ht="18" customHeight="1" spans="4:5">
      <c r="D36" s="9"/>
      <c r="E36" s="10"/>
    </row>
    <row r="37" ht="18" customHeight="1" spans="4:5">
      <c r="D37" s="9"/>
      <c r="E37" s="10"/>
    </row>
    <row r="38" ht="18" customHeight="1" spans="4:5">
      <c r="D38" s="9"/>
      <c r="E38" s="10"/>
    </row>
    <row r="39" ht="18" customHeight="1" spans="4:5">
      <c r="D39" s="9"/>
      <c r="E39" s="10"/>
    </row>
    <row r="40" ht="18" customHeight="1" spans="4:5">
      <c r="D40" s="9"/>
      <c r="E40" s="10"/>
    </row>
    <row r="41" ht="18" customHeight="1" spans="4:5">
      <c r="D41" s="9"/>
      <c r="E41" s="10"/>
    </row>
  </sheetData>
  <sortState ref="A4:E41">
    <sortCondition ref="E4"/>
  </sortState>
  <mergeCells count="1">
    <mergeCell ref="A1:E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农学</vt:lpstr>
      <vt:lpstr>园艺</vt:lpstr>
      <vt:lpstr>植物保护</vt:lpstr>
      <vt:lpstr>茶学</vt:lpstr>
      <vt:lpstr>园林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杨宏越</cp:lastModifiedBy>
  <dcterms:created xsi:type="dcterms:W3CDTF">2019-07-29T01:25:00Z</dcterms:created>
  <dcterms:modified xsi:type="dcterms:W3CDTF">2025-09-30T12:55:26Z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2FB1FADAFE5D456AAE454C33E754F25A</vt:lpwstr>
  </property>
</Properties>
</file>