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/>
  <mc:AlternateContent xmlns:mc="http://schemas.openxmlformats.org/markup-compatibility/2006">
    <mc:Choice Requires="x15">
      <x15ac:absPath xmlns:x15ac="http://schemas.microsoft.com/office/spreadsheetml/2010/11/ac" url="C:\Users\zhaozhikang\Desktop\"/>
    </mc:Choice>
  </mc:AlternateContent>
  <xr:revisionPtr revIDLastSave="0" documentId="13_ncr:1_{EA7734A9-0301-4A39-AE68-E918B1F83512}" xr6:coauthVersionLast="40" xr6:coauthVersionMax="40" xr10:uidLastSave="{00000000-0000-0000-0000-000000000000}"/>
  <bookViews>
    <workbookView xWindow="0" yWindow="460" windowWidth="25600" windowHeight="14440" activeTab="1" xr2:uid="{00000000-000D-0000-FFFF-FFFF00000000}"/>
  </bookViews>
  <sheets>
    <sheet name="学员名单" sheetId="4" r:id="rId1"/>
    <sheet name="成绩汇总" sheetId="5" r:id="rId2"/>
  </sheets>
  <calcPr calcId="181029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3" i="5" l="1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2" i="5"/>
  <c r="C86" i="5"/>
  <c r="D86" i="5"/>
  <c r="C83" i="5"/>
  <c r="D83" i="5"/>
  <c r="C84" i="5"/>
  <c r="D84" i="5"/>
  <c r="C85" i="5"/>
  <c r="D85" i="5"/>
  <c r="C87" i="5"/>
  <c r="D87" i="5"/>
  <c r="C88" i="5"/>
  <c r="D88" i="5"/>
  <c r="C89" i="5"/>
  <c r="D89" i="5"/>
  <c r="C90" i="5"/>
  <c r="D90" i="5"/>
  <c r="C91" i="5"/>
  <c r="D91" i="5"/>
</calcChain>
</file>

<file path=xl/sharedStrings.xml><?xml version="1.0" encoding="utf-8"?>
<sst xmlns="http://schemas.openxmlformats.org/spreadsheetml/2006/main" count="516" uniqueCount="325">
  <si>
    <t>2018年入学的入党积极分子</t>
  </si>
  <si>
    <t>学号</t>
  </si>
  <si>
    <t>姓名</t>
  </si>
  <si>
    <t>所在党支部（全称）</t>
  </si>
  <si>
    <t>作物所研究生第一党支部</t>
  </si>
  <si>
    <t>11816033</t>
  </si>
  <si>
    <t>王宛如</t>
  </si>
  <si>
    <t>作物所研究生第四党支部</t>
  </si>
  <si>
    <t>11816052</t>
  </si>
  <si>
    <t>高士博</t>
  </si>
  <si>
    <t>生物所研究生第一党支部</t>
  </si>
  <si>
    <t>11816072</t>
  </si>
  <si>
    <t>陈沁</t>
  </si>
  <si>
    <t>11816084</t>
  </si>
  <si>
    <t>黄伟男</t>
  </si>
  <si>
    <t>果树所研究生第二党支部</t>
  </si>
  <si>
    <t>生物所研究生第三党支部</t>
  </si>
  <si>
    <t>21816006</t>
  </si>
  <si>
    <t>高星</t>
  </si>
  <si>
    <t>核农所研究生第一、三党支部</t>
  </si>
  <si>
    <t>21816010</t>
  </si>
  <si>
    <t>应逸宁</t>
  </si>
  <si>
    <t>21816013</t>
  </si>
  <si>
    <t>沈大航</t>
  </si>
  <si>
    <t>尹新新</t>
  </si>
  <si>
    <t>作物所研究生第五、七党支部</t>
  </si>
  <si>
    <t>21816028</t>
  </si>
  <si>
    <t>尤月</t>
  </si>
  <si>
    <t>陈华斌</t>
  </si>
  <si>
    <t>21816039</t>
  </si>
  <si>
    <t>寇素梅</t>
  </si>
  <si>
    <t>果树所研究生第一党支部</t>
  </si>
  <si>
    <t>谢冬玲</t>
  </si>
  <si>
    <t>蔬菜所研究生第五党支部</t>
  </si>
  <si>
    <t>21816060</t>
  </si>
  <si>
    <t>李建鑫</t>
  </si>
  <si>
    <t>21816063</t>
  </si>
  <si>
    <t>邱勤丽</t>
  </si>
  <si>
    <t>茶叶所研究生第一党支部</t>
  </si>
  <si>
    <t>21816068</t>
  </si>
  <si>
    <t>江胡彪</t>
  </si>
  <si>
    <t>生物所研究生第四党支部</t>
  </si>
  <si>
    <t>汤帅</t>
  </si>
  <si>
    <t>21816069</t>
  </si>
  <si>
    <t>苗文韬</t>
  </si>
  <si>
    <t>生物所研究生第五、六党支部</t>
  </si>
  <si>
    <t>钟灵坤</t>
  </si>
  <si>
    <t>21816083</t>
  </si>
  <si>
    <t>罗群</t>
  </si>
  <si>
    <t>21816086</t>
  </si>
  <si>
    <t>杨敬竞</t>
  </si>
  <si>
    <t>昆虫所研究生第四党支部</t>
  </si>
  <si>
    <t>21816089</t>
  </si>
  <si>
    <t>刘奕来</t>
  </si>
  <si>
    <t>昆虫所研究生第二党支部</t>
  </si>
  <si>
    <t>21816124</t>
  </si>
  <si>
    <t>郭奕邑</t>
  </si>
  <si>
    <t>21816128</t>
  </si>
  <si>
    <t>吕东林</t>
  </si>
  <si>
    <t>21816138</t>
  </si>
  <si>
    <t>龚沁</t>
  </si>
  <si>
    <t>谢凯丽</t>
  </si>
  <si>
    <t>21816154</t>
  </si>
  <si>
    <t>刘蒋琼</t>
  </si>
  <si>
    <t>蔬菜所研究生第四党支部</t>
  </si>
  <si>
    <t>21816155</t>
  </si>
  <si>
    <t>张露露</t>
  </si>
  <si>
    <t>21816157</t>
  </si>
  <si>
    <t>温欣黎</t>
  </si>
  <si>
    <t>茶叶所研究生第二党支部</t>
  </si>
  <si>
    <t>21816158</t>
  </si>
  <si>
    <t>赖宛仪</t>
  </si>
  <si>
    <t>潘奕羽</t>
  </si>
  <si>
    <t>生物所研究生第二党支部</t>
  </si>
  <si>
    <t>21816173</t>
  </si>
  <si>
    <t>岳江南</t>
  </si>
  <si>
    <t>21816174</t>
  </si>
  <si>
    <t>吴曰福</t>
  </si>
  <si>
    <t>21816175</t>
  </si>
  <si>
    <t>张云然</t>
  </si>
  <si>
    <t>21816179</t>
  </si>
  <si>
    <t>仇黎明</t>
  </si>
  <si>
    <t>昆虫所研究生第一党支部</t>
  </si>
  <si>
    <t>21816190</t>
  </si>
  <si>
    <t>胡婷婷</t>
  </si>
  <si>
    <t>农药所研究生第一党支部</t>
  </si>
  <si>
    <t>21816196</t>
  </si>
  <si>
    <t>朱静怡</t>
  </si>
  <si>
    <t>园林所研究生第二党支部</t>
  </si>
  <si>
    <t>21816197</t>
  </si>
  <si>
    <t>吴灏然</t>
  </si>
  <si>
    <t>21816201</t>
  </si>
  <si>
    <t>张奕然</t>
  </si>
  <si>
    <t>园林所研究生第一党支部</t>
  </si>
  <si>
    <t>21816207</t>
  </si>
  <si>
    <t>袁瑀苗</t>
  </si>
  <si>
    <t>21816209</t>
  </si>
  <si>
    <t>张佳祺</t>
  </si>
  <si>
    <t>21816213</t>
  </si>
  <si>
    <t>陈格</t>
  </si>
  <si>
    <t>21816222</t>
  </si>
  <si>
    <t>陈思婕</t>
  </si>
  <si>
    <t>21816224</t>
  </si>
  <si>
    <t>唐瑞艺</t>
  </si>
  <si>
    <t>21816225</t>
  </si>
  <si>
    <t>周婧杰</t>
  </si>
  <si>
    <t>21816228</t>
  </si>
  <si>
    <t>张爽</t>
  </si>
  <si>
    <t>高丽斌</t>
  </si>
  <si>
    <t>李小飞</t>
  </si>
  <si>
    <t>杨义</t>
  </si>
  <si>
    <t>2018秋冬推优的积极分子</t>
  </si>
  <si>
    <t>研究生：</t>
  </si>
  <si>
    <t>所在团支部</t>
  </si>
  <si>
    <t>王雨馨</t>
  </si>
  <si>
    <t>果树所研究生第一团支部</t>
  </si>
  <si>
    <t>占刘欢</t>
  </si>
  <si>
    <t>王煜东</t>
  </si>
  <si>
    <t>核农所研究生第二团支部</t>
  </si>
  <si>
    <t>陈世宇</t>
  </si>
  <si>
    <t>农药所研究生第二团支部</t>
  </si>
  <si>
    <t>张天宜</t>
  </si>
  <si>
    <t>农药所研究生第一团支部</t>
  </si>
  <si>
    <t>王忠燕</t>
  </si>
  <si>
    <t>刘丰黎</t>
  </si>
  <si>
    <t>曾雅婷</t>
  </si>
  <si>
    <t>生物所研究生第五、六团支部</t>
  </si>
  <si>
    <t>陈雅楠</t>
  </si>
  <si>
    <t>齐佳惠</t>
  </si>
  <si>
    <t>马钰园</t>
  </si>
  <si>
    <t>蔬菜所研究生第三团支部</t>
  </si>
  <si>
    <t>郝俊芳</t>
  </si>
  <si>
    <t>王梦琪</t>
  </si>
  <si>
    <t>蔬菜所研究生第二团支部</t>
  </si>
  <si>
    <t>余芳洁</t>
  </si>
  <si>
    <t>蔬菜所研究生第一团支部</t>
  </si>
  <si>
    <t>王宽</t>
  </si>
  <si>
    <t>园林所研究生第二团支部</t>
  </si>
  <si>
    <t>汪逸东</t>
  </si>
  <si>
    <t>张潇</t>
  </si>
  <si>
    <t>园林所研究生第一团支部</t>
  </si>
  <si>
    <t>姜蕲宁</t>
  </si>
  <si>
    <t>作物所研究生第六团支部</t>
  </si>
  <si>
    <t>江杰</t>
  </si>
  <si>
    <t>作物所研究生第二三团支部</t>
  </si>
  <si>
    <t>章家润</t>
  </si>
  <si>
    <t>周庐建</t>
  </si>
  <si>
    <t>耿腊</t>
  </si>
  <si>
    <t>作物所研究生第一团支部</t>
  </si>
  <si>
    <t>曹欢</t>
  </si>
  <si>
    <t>作物所研究生第五团支部</t>
  </si>
  <si>
    <t>本科生：</t>
  </si>
  <si>
    <t>葛林儿</t>
  </si>
  <si>
    <r>
      <t>茶学</t>
    </r>
    <r>
      <rPr>
        <sz val="12"/>
        <rFont val="Times New Roman"/>
        <family val="1"/>
      </rPr>
      <t>1601</t>
    </r>
    <r>
      <rPr>
        <sz val="12"/>
        <rFont val="宋体"/>
        <family val="3"/>
        <charset val="134"/>
      </rPr>
      <t>团支部</t>
    </r>
  </si>
  <si>
    <t>王艺瑾</t>
  </si>
  <si>
    <t>洪玮</t>
  </si>
  <si>
    <t>农学1601团支部</t>
  </si>
  <si>
    <t>林雨婷</t>
  </si>
  <si>
    <t>陈越婷</t>
  </si>
  <si>
    <r>
      <t>农学</t>
    </r>
    <r>
      <rPr>
        <sz val="12"/>
        <rFont val="Times New Roman"/>
        <family val="1"/>
      </rPr>
      <t>1701</t>
    </r>
    <r>
      <rPr>
        <sz val="12"/>
        <rFont val="宋体"/>
        <family val="3"/>
        <charset val="134"/>
      </rPr>
      <t>团支部</t>
    </r>
  </si>
  <si>
    <t>胡逸姗</t>
  </si>
  <si>
    <r>
      <t>农学</t>
    </r>
    <r>
      <rPr>
        <sz val="12"/>
        <rFont val="Times New Roman"/>
        <family val="1"/>
      </rPr>
      <t>1702</t>
    </r>
    <r>
      <rPr>
        <sz val="12"/>
        <rFont val="宋体"/>
        <family val="3"/>
        <charset val="134"/>
      </rPr>
      <t>团支部</t>
    </r>
  </si>
  <si>
    <t>卢芳梅</t>
  </si>
  <si>
    <t>农学1702班第二团总支</t>
  </si>
  <si>
    <t>黄于芷</t>
  </si>
  <si>
    <t>徐曼灵</t>
  </si>
  <si>
    <t>戴翎</t>
  </si>
  <si>
    <t>应生1601团支部</t>
  </si>
  <si>
    <t>周孟凡</t>
  </si>
  <si>
    <r>
      <t>应生</t>
    </r>
    <r>
      <rPr>
        <sz val="12"/>
        <rFont val="Times New Roman"/>
        <family val="1"/>
      </rPr>
      <t>1601</t>
    </r>
    <r>
      <rPr>
        <sz val="12"/>
        <rFont val="宋体"/>
        <family val="3"/>
        <charset val="134"/>
      </rPr>
      <t>团支部</t>
    </r>
  </si>
  <si>
    <t>徐艺如</t>
  </si>
  <si>
    <t>黄茜蕊</t>
  </si>
  <si>
    <r>
      <t>应生</t>
    </r>
    <r>
      <rPr>
        <sz val="12"/>
        <rFont val="Times New Roman"/>
        <family val="1"/>
      </rPr>
      <t>1701</t>
    </r>
    <r>
      <rPr>
        <sz val="12"/>
        <rFont val="宋体"/>
        <family val="3"/>
        <charset val="134"/>
      </rPr>
      <t>团支部</t>
    </r>
  </si>
  <si>
    <t>王依娜</t>
  </si>
  <si>
    <t>陈欣</t>
  </si>
  <si>
    <t>园林1501团支部</t>
  </si>
  <si>
    <t>吴格非</t>
  </si>
  <si>
    <t>张祎笑</t>
  </si>
  <si>
    <t>园林1601团支部</t>
  </si>
  <si>
    <t>张秋怡</t>
  </si>
  <si>
    <t>园林1701团支部</t>
  </si>
  <si>
    <t>赵畅</t>
  </si>
  <si>
    <t>王念晨</t>
  </si>
  <si>
    <r>
      <t>园艺</t>
    </r>
    <r>
      <rPr>
        <sz val="12"/>
        <rFont val="Times New Roman"/>
        <family val="1"/>
      </rPr>
      <t>1501</t>
    </r>
    <r>
      <rPr>
        <sz val="12"/>
        <rFont val="宋体"/>
        <family val="3"/>
        <charset val="134"/>
      </rPr>
      <t>团支部</t>
    </r>
  </si>
  <si>
    <t>奚昕琰</t>
  </si>
  <si>
    <t>俞文婕</t>
  </si>
  <si>
    <t>张萌萌</t>
  </si>
  <si>
    <t>胡雨舟</t>
  </si>
  <si>
    <r>
      <t>园艺</t>
    </r>
    <r>
      <rPr>
        <sz val="12"/>
        <rFont val="Times New Roman"/>
        <family val="1"/>
      </rPr>
      <t>1701</t>
    </r>
    <r>
      <rPr>
        <sz val="12"/>
        <rFont val="宋体"/>
        <family val="3"/>
        <charset val="134"/>
      </rPr>
      <t>团支部</t>
    </r>
  </si>
  <si>
    <t>刘时聪</t>
  </si>
  <si>
    <r>
      <t>园艺</t>
    </r>
    <r>
      <rPr>
        <sz val="12"/>
        <rFont val="Times New Roman"/>
        <family val="1"/>
      </rPr>
      <t>1701</t>
    </r>
    <r>
      <rPr>
        <sz val="12"/>
        <rFont val="宋体"/>
        <family val="3"/>
        <charset val="134"/>
      </rPr>
      <t>班团支部</t>
    </r>
  </si>
  <si>
    <t>叶晋甫</t>
  </si>
  <si>
    <t>蔡欣妤</t>
  </si>
  <si>
    <r>
      <t>植物保护</t>
    </r>
    <r>
      <rPr>
        <sz val="12"/>
        <rFont val="Times New Roman"/>
        <family val="1"/>
      </rPr>
      <t>1701</t>
    </r>
    <r>
      <rPr>
        <sz val="12"/>
        <rFont val="宋体"/>
        <family val="3"/>
        <charset val="134"/>
      </rPr>
      <t>团支部</t>
    </r>
  </si>
  <si>
    <t>陈剑超</t>
  </si>
  <si>
    <t>钱岚飒</t>
  </si>
  <si>
    <t>余婷</t>
  </si>
  <si>
    <t>王诗奕</t>
  </si>
  <si>
    <t>浙江大学青年素质发展中心</t>
  </si>
  <si>
    <t>王晶晶</t>
  </si>
  <si>
    <t>绿之源协会</t>
  </si>
  <si>
    <t>本科未参训</t>
  </si>
  <si>
    <t>支部</t>
  </si>
  <si>
    <t>3170100551</t>
  </si>
  <si>
    <t>郑婧颖</t>
  </si>
  <si>
    <t>园艺本科生党支部</t>
  </si>
  <si>
    <t>3170100455</t>
  </si>
  <si>
    <t>陈晓焱</t>
  </si>
  <si>
    <t>3170100210</t>
  </si>
  <si>
    <t>杨思佳</t>
  </si>
  <si>
    <t>3170100347</t>
  </si>
  <si>
    <t>方婕羽</t>
  </si>
  <si>
    <t>3170100508</t>
  </si>
  <si>
    <t>杨涵</t>
  </si>
  <si>
    <t>王溢捷</t>
  </si>
  <si>
    <r>
      <t>24</t>
    </r>
    <r>
      <rPr>
        <sz val="20"/>
        <rFont val="宋体"/>
        <family val="3"/>
        <charset val="134"/>
        <scheme val="minor"/>
      </rPr>
      <t>人</t>
    </r>
    <phoneticPr fontId="19" type="noConversion"/>
  </si>
  <si>
    <t>第六组</t>
    <phoneticPr fontId="19" type="noConversion"/>
  </si>
  <si>
    <t>第七组</t>
    <phoneticPr fontId="19" type="noConversion"/>
  </si>
  <si>
    <t>第八组</t>
    <phoneticPr fontId="19" type="noConversion"/>
  </si>
  <si>
    <t>第九组</t>
    <phoneticPr fontId="19" type="noConversion"/>
  </si>
  <si>
    <t>第十组</t>
    <phoneticPr fontId="19" type="noConversion"/>
  </si>
  <si>
    <t xml:space="preserve"> 李占云 </t>
  </si>
  <si>
    <t xml:space="preserve"> 李占云 </t>
    <phoneticPr fontId="19" type="noConversion"/>
  </si>
  <si>
    <t>邢曲凡</t>
  </si>
  <si>
    <t>邢曲凡</t>
    <phoneticPr fontId="19" type="noConversion"/>
  </si>
  <si>
    <t>陈俞皓</t>
  </si>
  <si>
    <t>卢宣君</t>
  </si>
  <si>
    <r>
      <t>茶学</t>
    </r>
    <r>
      <rPr>
        <sz val="12"/>
        <rFont val="Times New Roman"/>
        <family val="1"/>
      </rPr>
      <t>1601</t>
    </r>
    <r>
      <rPr>
        <sz val="12"/>
        <rFont val="宋体"/>
        <family val="3"/>
        <charset val="134"/>
      </rPr>
      <t>团支部</t>
    </r>
    <phoneticPr fontId="19" type="noConversion"/>
  </si>
  <si>
    <t>茶学1601团支部</t>
  </si>
  <si>
    <t>赵漪柔</t>
  </si>
  <si>
    <t>郭小媛</t>
  </si>
  <si>
    <t>于淑博</t>
    <phoneticPr fontId="19" type="noConversion"/>
  </si>
  <si>
    <t>21716153</t>
  </si>
  <si>
    <t>蔬菜所研究生第一党支部</t>
  </si>
  <si>
    <t>茶叶所研究生第一党支部</t>
    <phoneticPr fontId="22" type="noConversion"/>
  </si>
  <si>
    <t>应生1601团支部</t>
    <phoneticPr fontId="19" type="noConversion"/>
  </si>
  <si>
    <t>41人</t>
    <phoneticPr fontId="19" type="noConversion"/>
  </si>
  <si>
    <r>
      <t>茶学</t>
    </r>
    <r>
      <rPr>
        <sz val="11"/>
        <rFont val="Times New Roman"/>
        <family val="1"/>
      </rPr>
      <t>1601</t>
    </r>
    <r>
      <rPr>
        <sz val="11"/>
        <rFont val="宋体"/>
        <family val="3"/>
        <charset val="134"/>
      </rPr>
      <t>团支部</t>
    </r>
  </si>
  <si>
    <r>
      <t>农学</t>
    </r>
    <r>
      <rPr>
        <sz val="11"/>
        <rFont val="Times New Roman"/>
        <family val="1"/>
      </rPr>
      <t>1701</t>
    </r>
    <r>
      <rPr>
        <sz val="11"/>
        <rFont val="宋体"/>
        <family val="3"/>
        <charset val="134"/>
      </rPr>
      <t>团支部</t>
    </r>
  </si>
  <si>
    <r>
      <t>农学</t>
    </r>
    <r>
      <rPr>
        <sz val="11"/>
        <rFont val="Times New Roman"/>
        <family val="1"/>
      </rPr>
      <t>1702</t>
    </r>
    <r>
      <rPr>
        <sz val="11"/>
        <rFont val="宋体"/>
        <family val="3"/>
        <charset val="134"/>
      </rPr>
      <t>团支部</t>
    </r>
  </si>
  <si>
    <r>
      <t>应生</t>
    </r>
    <r>
      <rPr>
        <sz val="11"/>
        <rFont val="Times New Roman"/>
        <family val="1"/>
      </rPr>
      <t>1601</t>
    </r>
    <r>
      <rPr>
        <sz val="11"/>
        <rFont val="宋体"/>
        <family val="3"/>
        <charset val="134"/>
      </rPr>
      <t>团支部</t>
    </r>
  </si>
  <si>
    <r>
      <t>应生</t>
    </r>
    <r>
      <rPr>
        <sz val="11"/>
        <rFont val="Times New Roman"/>
        <family val="1"/>
      </rPr>
      <t>1701</t>
    </r>
    <r>
      <rPr>
        <sz val="11"/>
        <rFont val="宋体"/>
        <family val="3"/>
        <charset val="134"/>
      </rPr>
      <t>团支部</t>
    </r>
  </si>
  <si>
    <r>
      <t>园艺</t>
    </r>
    <r>
      <rPr>
        <sz val="11"/>
        <rFont val="Times New Roman"/>
        <family val="1"/>
      </rPr>
      <t>1501</t>
    </r>
    <r>
      <rPr>
        <sz val="11"/>
        <rFont val="宋体"/>
        <family val="3"/>
        <charset val="134"/>
      </rPr>
      <t>团支部</t>
    </r>
  </si>
  <si>
    <r>
      <rPr>
        <sz val="11"/>
        <color theme="1"/>
        <rFont val="宋体"/>
        <family val="3"/>
        <charset val="134"/>
      </rPr>
      <t>园艺本科生党支部</t>
    </r>
  </si>
  <si>
    <r>
      <rPr>
        <sz val="11"/>
        <rFont val="宋体"/>
        <family val="3"/>
        <charset val="134"/>
      </rPr>
      <t>陈晓焱</t>
    </r>
  </si>
  <si>
    <r>
      <rPr>
        <sz val="11"/>
        <rFont val="宋体"/>
        <family val="3"/>
        <charset val="134"/>
      </rPr>
      <t>王雨馨</t>
    </r>
  </si>
  <si>
    <r>
      <rPr>
        <sz val="11"/>
        <rFont val="宋体"/>
        <family val="3"/>
        <charset val="134"/>
      </rPr>
      <t>果树所研究生第一团支部</t>
    </r>
  </si>
  <si>
    <r>
      <rPr>
        <sz val="11"/>
        <rFont val="宋体"/>
        <family val="3"/>
        <charset val="134"/>
      </rPr>
      <t>占刘欢</t>
    </r>
  </si>
  <si>
    <r>
      <rPr>
        <sz val="11"/>
        <color indexed="8"/>
        <rFont val="宋体"/>
        <family val="3"/>
        <charset val="134"/>
      </rPr>
      <t>组数</t>
    </r>
    <phoneticPr fontId="19" type="noConversion"/>
  </si>
  <si>
    <r>
      <rPr>
        <sz val="11"/>
        <color indexed="8"/>
        <rFont val="宋体"/>
        <family val="3"/>
        <charset val="134"/>
      </rPr>
      <t>学号</t>
    </r>
  </si>
  <si>
    <r>
      <rPr>
        <sz val="11"/>
        <color indexed="8"/>
        <rFont val="宋体"/>
        <family val="3"/>
        <charset val="134"/>
      </rPr>
      <t>姓名</t>
    </r>
  </si>
  <si>
    <r>
      <rPr>
        <sz val="11"/>
        <color indexed="8"/>
        <rFont val="宋体"/>
        <family val="3"/>
        <charset val="134"/>
      </rPr>
      <t>所在党支部（全称）</t>
    </r>
  </si>
  <si>
    <r>
      <rPr>
        <sz val="11"/>
        <color indexed="8"/>
        <rFont val="宋体"/>
        <family val="3"/>
        <charset val="134"/>
      </rPr>
      <t>作物所研究生第一党支部</t>
    </r>
  </si>
  <si>
    <r>
      <rPr>
        <sz val="11"/>
        <color indexed="8"/>
        <rFont val="宋体"/>
        <family val="3"/>
        <charset val="134"/>
      </rPr>
      <t>王宛如</t>
    </r>
  </si>
  <si>
    <r>
      <rPr>
        <sz val="11"/>
        <color indexed="8"/>
        <rFont val="宋体"/>
        <family val="3"/>
        <charset val="134"/>
      </rPr>
      <t>作物所研究生第四党支部</t>
    </r>
  </si>
  <si>
    <r>
      <rPr>
        <sz val="11"/>
        <color indexed="8"/>
        <rFont val="宋体"/>
        <family val="3"/>
        <charset val="134"/>
      </rPr>
      <t>黄伟男</t>
    </r>
  </si>
  <si>
    <r>
      <rPr>
        <sz val="11"/>
        <color indexed="8"/>
        <rFont val="宋体"/>
        <family val="3"/>
        <charset val="134"/>
      </rPr>
      <t>果树所研究生第二党支部</t>
    </r>
  </si>
  <si>
    <r>
      <rPr>
        <sz val="11"/>
        <color indexed="8"/>
        <rFont val="宋体"/>
        <family val="3"/>
        <charset val="134"/>
      </rPr>
      <t>生物所研究生第三党支部</t>
    </r>
  </si>
  <si>
    <r>
      <rPr>
        <sz val="11"/>
        <rFont val="宋体"/>
        <family val="3"/>
        <charset val="134"/>
      </rPr>
      <t>沈大航</t>
    </r>
  </si>
  <si>
    <r>
      <rPr>
        <sz val="11"/>
        <rFont val="宋体"/>
        <family val="3"/>
        <charset val="134"/>
      </rPr>
      <t>核农所研究生第一、三党支部</t>
    </r>
  </si>
  <si>
    <r>
      <rPr>
        <sz val="11"/>
        <color indexed="8"/>
        <rFont val="宋体"/>
        <family val="3"/>
        <charset val="134"/>
      </rPr>
      <t>尹新新</t>
    </r>
  </si>
  <si>
    <r>
      <rPr>
        <sz val="11"/>
        <color indexed="8"/>
        <rFont val="宋体"/>
        <family val="3"/>
        <charset val="134"/>
      </rPr>
      <t>作物所研究生第五、七党支部</t>
    </r>
  </si>
  <si>
    <r>
      <rPr>
        <sz val="11"/>
        <color indexed="8"/>
        <rFont val="宋体"/>
        <family val="3"/>
        <charset val="134"/>
      </rPr>
      <t>陈华斌</t>
    </r>
  </si>
  <si>
    <r>
      <rPr>
        <sz val="11"/>
        <color indexed="8"/>
        <rFont val="宋体"/>
        <family val="3"/>
        <charset val="134"/>
      </rPr>
      <t>谢冬玲</t>
    </r>
  </si>
  <si>
    <r>
      <rPr>
        <sz val="11"/>
        <color indexed="8"/>
        <rFont val="宋体"/>
        <family val="3"/>
        <charset val="134"/>
      </rPr>
      <t>蔬菜所研究生第五党支部</t>
    </r>
  </si>
  <si>
    <r>
      <rPr>
        <sz val="11"/>
        <color indexed="8"/>
        <rFont val="宋体"/>
        <family val="3"/>
        <charset val="134"/>
      </rPr>
      <t>李建鑫</t>
    </r>
  </si>
  <si>
    <r>
      <rPr>
        <sz val="11"/>
        <color indexed="8"/>
        <rFont val="宋体"/>
        <family val="3"/>
        <charset val="134"/>
      </rPr>
      <t>茶叶所研究生第一党支部</t>
    </r>
  </si>
  <si>
    <r>
      <rPr>
        <sz val="11"/>
        <color indexed="8"/>
        <rFont val="宋体"/>
        <family val="3"/>
        <charset val="134"/>
      </rPr>
      <t>生物所研究生第四党支部</t>
    </r>
  </si>
  <si>
    <r>
      <rPr>
        <sz val="11"/>
        <color indexed="8"/>
        <rFont val="宋体"/>
        <family val="3"/>
        <charset val="134"/>
      </rPr>
      <t>汤帅</t>
    </r>
  </si>
  <si>
    <r>
      <rPr>
        <sz val="11"/>
        <color indexed="8"/>
        <rFont val="宋体"/>
        <family val="3"/>
        <charset val="134"/>
      </rPr>
      <t>苗文韬</t>
    </r>
  </si>
  <si>
    <r>
      <rPr>
        <sz val="11"/>
        <color indexed="8"/>
        <rFont val="宋体"/>
        <family val="3"/>
        <charset val="134"/>
      </rPr>
      <t>生物所研究生第五、六党支部</t>
    </r>
  </si>
  <si>
    <r>
      <rPr>
        <sz val="11"/>
        <color indexed="8"/>
        <rFont val="宋体"/>
        <family val="3"/>
        <charset val="134"/>
      </rPr>
      <t>罗群</t>
    </r>
  </si>
  <si>
    <r>
      <rPr>
        <sz val="11"/>
        <color indexed="8"/>
        <rFont val="宋体"/>
        <family val="3"/>
        <charset val="134"/>
      </rPr>
      <t>杨敬竞</t>
    </r>
  </si>
  <si>
    <r>
      <rPr>
        <sz val="11"/>
        <color indexed="8"/>
        <rFont val="宋体"/>
        <family val="3"/>
        <charset val="134"/>
      </rPr>
      <t>昆虫所研究生第四党支部</t>
    </r>
  </si>
  <si>
    <r>
      <rPr>
        <sz val="11"/>
        <color indexed="8"/>
        <rFont val="宋体"/>
        <family val="3"/>
        <charset val="134"/>
      </rPr>
      <t>刘奕来</t>
    </r>
  </si>
  <si>
    <r>
      <rPr>
        <sz val="11"/>
        <color indexed="8"/>
        <rFont val="宋体"/>
        <family val="3"/>
        <charset val="134"/>
      </rPr>
      <t>昆虫所研究生第二党支部</t>
    </r>
  </si>
  <si>
    <r>
      <rPr>
        <sz val="11"/>
        <color indexed="8"/>
        <rFont val="宋体"/>
        <family val="3"/>
        <charset val="134"/>
      </rPr>
      <t>郭奕邑</t>
    </r>
  </si>
  <si>
    <r>
      <rPr>
        <sz val="11"/>
        <color indexed="8"/>
        <rFont val="宋体"/>
        <family val="3"/>
        <charset val="134"/>
      </rPr>
      <t>吕东林</t>
    </r>
  </si>
  <si>
    <r>
      <rPr>
        <sz val="11"/>
        <color indexed="8"/>
        <rFont val="宋体"/>
        <family val="3"/>
        <charset val="134"/>
      </rPr>
      <t>龚沁</t>
    </r>
  </si>
  <si>
    <r>
      <rPr>
        <sz val="11"/>
        <color indexed="8"/>
        <rFont val="宋体"/>
        <family val="3"/>
        <charset val="134"/>
      </rPr>
      <t>谢凯丽</t>
    </r>
  </si>
  <si>
    <r>
      <rPr>
        <sz val="11"/>
        <color indexed="8"/>
        <rFont val="宋体"/>
        <family val="3"/>
        <charset val="134"/>
      </rPr>
      <t>张露露</t>
    </r>
  </si>
  <si>
    <r>
      <rPr>
        <sz val="11"/>
        <color indexed="8"/>
        <rFont val="宋体"/>
        <family val="3"/>
        <charset val="134"/>
      </rPr>
      <t>茶叶所研究生第二党支部</t>
    </r>
  </si>
  <si>
    <r>
      <rPr>
        <sz val="11"/>
        <color indexed="8"/>
        <rFont val="宋体"/>
        <family val="3"/>
        <charset val="134"/>
      </rPr>
      <t>赖宛仪</t>
    </r>
  </si>
  <si>
    <r>
      <rPr>
        <sz val="11"/>
        <color indexed="8"/>
        <rFont val="宋体"/>
        <family val="3"/>
        <charset val="134"/>
      </rPr>
      <t>潘奕羽</t>
    </r>
  </si>
  <si>
    <r>
      <rPr>
        <sz val="11"/>
        <color indexed="8"/>
        <rFont val="宋体"/>
        <family val="3"/>
        <charset val="134"/>
      </rPr>
      <t>生物所研究生第二党支部</t>
    </r>
  </si>
  <si>
    <r>
      <rPr>
        <sz val="11"/>
        <color indexed="8"/>
        <rFont val="宋体"/>
        <family val="3"/>
        <charset val="134"/>
      </rPr>
      <t>岳江南</t>
    </r>
  </si>
  <si>
    <r>
      <rPr>
        <sz val="11"/>
        <color indexed="8"/>
        <rFont val="宋体"/>
        <family val="3"/>
        <charset val="134"/>
      </rPr>
      <t>吴曰福</t>
    </r>
  </si>
  <si>
    <r>
      <rPr>
        <sz val="11"/>
        <color indexed="8"/>
        <rFont val="宋体"/>
        <family val="3"/>
        <charset val="134"/>
      </rPr>
      <t>张云然</t>
    </r>
  </si>
  <si>
    <r>
      <rPr>
        <sz val="11"/>
        <color indexed="8"/>
        <rFont val="宋体"/>
        <family val="3"/>
        <charset val="134"/>
      </rPr>
      <t>仇黎明</t>
    </r>
  </si>
  <si>
    <r>
      <rPr>
        <sz val="11"/>
        <color indexed="8"/>
        <rFont val="宋体"/>
        <family val="3"/>
        <charset val="134"/>
      </rPr>
      <t>昆虫所研究生第一党支部</t>
    </r>
  </si>
  <si>
    <r>
      <rPr>
        <sz val="11"/>
        <color indexed="8"/>
        <rFont val="宋体"/>
        <family val="3"/>
        <charset val="134"/>
      </rPr>
      <t>胡婷婷</t>
    </r>
  </si>
  <si>
    <r>
      <rPr>
        <sz val="11"/>
        <color indexed="8"/>
        <rFont val="宋体"/>
        <family val="3"/>
        <charset val="134"/>
      </rPr>
      <t>农药所研究生第一党支部</t>
    </r>
  </si>
  <si>
    <r>
      <rPr>
        <sz val="11"/>
        <color indexed="8"/>
        <rFont val="宋体"/>
        <family val="3"/>
        <charset val="134"/>
      </rPr>
      <t>朱静怡</t>
    </r>
  </si>
  <si>
    <r>
      <rPr>
        <sz val="11"/>
        <color indexed="8"/>
        <rFont val="宋体"/>
        <family val="3"/>
        <charset val="134"/>
      </rPr>
      <t>园林所研究生第二党支部</t>
    </r>
  </si>
  <si>
    <r>
      <rPr>
        <sz val="11"/>
        <color indexed="8"/>
        <rFont val="宋体"/>
        <family val="3"/>
        <charset val="134"/>
      </rPr>
      <t>吴灏然</t>
    </r>
  </si>
  <si>
    <r>
      <rPr>
        <sz val="11"/>
        <color indexed="8"/>
        <rFont val="宋体"/>
        <family val="3"/>
        <charset val="134"/>
      </rPr>
      <t>张奕然</t>
    </r>
  </si>
  <si>
    <r>
      <rPr>
        <sz val="11"/>
        <color indexed="8"/>
        <rFont val="宋体"/>
        <family val="3"/>
        <charset val="134"/>
      </rPr>
      <t>园林所研究生第一党支部</t>
    </r>
  </si>
  <si>
    <r>
      <rPr>
        <sz val="11"/>
        <color indexed="8"/>
        <rFont val="宋体"/>
        <family val="3"/>
        <charset val="134"/>
      </rPr>
      <t>袁瑀苗</t>
    </r>
  </si>
  <si>
    <r>
      <rPr>
        <sz val="11"/>
        <color indexed="8"/>
        <rFont val="宋体"/>
        <family val="3"/>
        <charset val="134"/>
      </rPr>
      <t>张佳祺</t>
    </r>
  </si>
  <si>
    <r>
      <rPr>
        <sz val="11"/>
        <color indexed="8"/>
        <rFont val="宋体"/>
        <family val="3"/>
        <charset val="134"/>
      </rPr>
      <t>陈思婕</t>
    </r>
  </si>
  <si>
    <r>
      <rPr>
        <sz val="11"/>
        <color indexed="8"/>
        <rFont val="宋体"/>
        <family val="3"/>
        <charset val="134"/>
      </rPr>
      <t>唐瑞艺</t>
    </r>
  </si>
  <si>
    <r>
      <rPr>
        <sz val="11"/>
        <color indexed="8"/>
        <rFont val="宋体"/>
        <family val="3"/>
        <charset val="134"/>
      </rPr>
      <t>周婧杰</t>
    </r>
  </si>
  <si>
    <r>
      <rPr>
        <sz val="11"/>
        <color indexed="8"/>
        <rFont val="宋体"/>
        <family val="3"/>
        <charset val="134"/>
      </rPr>
      <t>张爽</t>
    </r>
  </si>
  <si>
    <r>
      <rPr>
        <sz val="11"/>
        <color indexed="8"/>
        <rFont val="宋体"/>
        <family val="3"/>
        <charset val="134"/>
      </rPr>
      <t>高丽斌</t>
    </r>
  </si>
  <si>
    <r>
      <rPr>
        <sz val="11"/>
        <color indexed="8"/>
        <rFont val="宋体"/>
        <family val="3"/>
        <charset val="134"/>
      </rPr>
      <t>李小飞</t>
    </r>
  </si>
  <si>
    <r>
      <rPr>
        <sz val="11"/>
        <color indexed="8"/>
        <rFont val="宋体"/>
        <family val="3"/>
        <charset val="134"/>
      </rPr>
      <t>杨义</t>
    </r>
  </si>
  <si>
    <t>刘蒋琼</t>
    <phoneticPr fontId="19" type="noConversion"/>
  </si>
  <si>
    <t>蔬菜所研究生第四党支部</t>
    <phoneticPr fontId="19" type="noConversion"/>
  </si>
  <si>
    <t>郭景然</t>
    <rPh sb="0" eb="1">
      <t>guo</t>
    </rPh>
    <rPh sb="1" eb="2">
      <t>jing</t>
    </rPh>
    <rPh sb="2" eb="3">
      <t>ran</t>
    </rPh>
    <phoneticPr fontId="19" type="noConversion"/>
  </si>
  <si>
    <t>植物保护1701团支部</t>
    <rPh sb="0" eb="1">
      <t>zhi wu bao hu</t>
    </rPh>
    <phoneticPr fontId="19" type="noConversion"/>
  </si>
  <si>
    <t>新闻稿</t>
    <rPh sb="0" eb="1">
      <t>xin wen gao</t>
    </rPh>
    <phoneticPr fontId="19" type="noConversion"/>
  </si>
  <si>
    <t>第二组</t>
    <rPh sb="0" eb="1">
      <t>di er zu</t>
    </rPh>
    <phoneticPr fontId="19" type="noConversion"/>
  </si>
  <si>
    <t>调研报告</t>
    <rPh sb="0" eb="1">
      <t>diao yan bao gao</t>
    </rPh>
    <phoneticPr fontId="19" type="noConversion"/>
  </si>
  <si>
    <t>刷卡签到（包括请假）</t>
    <rPh sb="0" eb="1">
      <t>shua ka qian dao</t>
    </rPh>
    <rPh sb="5" eb="6">
      <t>bao kuo</t>
    </rPh>
    <rPh sb="7" eb="8">
      <t>qing jia</t>
    </rPh>
    <phoneticPr fontId="19" type="noConversion"/>
  </si>
  <si>
    <t>学习心得</t>
    <rPh sb="0" eb="1">
      <t>xue xi xin de</t>
    </rPh>
    <phoneticPr fontId="19" type="noConversion"/>
  </si>
  <si>
    <t>调研成果</t>
    <rPh sb="0" eb="1">
      <t>diao yan cheng guo</t>
    </rPh>
    <phoneticPr fontId="19" type="noConversion"/>
  </si>
  <si>
    <t>读书报告</t>
    <rPh sb="0" eb="1">
      <t>du shu bao g</t>
    </rPh>
    <phoneticPr fontId="19" type="noConversion"/>
  </si>
  <si>
    <t>学习感想</t>
    <rPh sb="0" eb="1">
      <t>xue xi gan xiang</t>
    </rPh>
    <phoneticPr fontId="19" type="noConversion"/>
  </si>
  <si>
    <r>
      <rPr>
        <sz val="11"/>
        <color theme="1"/>
        <rFont val="宋体"/>
        <family val="3"/>
        <charset val="134"/>
      </rPr>
      <t>江胡彪</t>
    </r>
  </si>
  <si>
    <r>
      <rPr>
        <sz val="11"/>
        <color theme="1"/>
        <rFont val="宋体"/>
        <family val="3"/>
        <charset val="134"/>
      </rPr>
      <t>钟灵坤</t>
    </r>
  </si>
  <si>
    <r>
      <rPr>
        <sz val="11"/>
        <color theme="1"/>
        <rFont val="宋体"/>
        <family val="3"/>
        <charset val="134"/>
      </rPr>
      <t>第一组</t>
    </r>
    <phoneticPr fontId="19" type="noConversion"/>
  </si>
  <si>
    <r>
      <rPr>
        <sz val="11"/>
        <color theme="1"/>
        <rFont val="宋体"/>
        <family val="3"/>
        <charset val="134"/>
      </rPr>
      <t>第三组</t>
    </r>
    <phoneticPr fontId="19" type="noConversion"/>
  </si>
  <si>
    <r>
      <rPr>
        <sz val="11"/>
        <color theme="1"/>
        <rFont val="宋体"/>
        <family val="3"/>
        <charset val="134"/>
      </rPr>
      <t>第四组</t>
    </r>
    <phoneticPr fontId="19" type="noConversion"/>
  </si>
  <si>
    <r>
      <rPr>
        <sz val="11"/>
        <color theme="1"/>
        <rFont val="宋体"/>
        <family val="3"/>
        <charset val="134"/>
      </rPr>
      <t>第五组</t>
    </r>
    <phoneticPr fontId="19" type="noConversion"/>
  </si>
  <si>
    <t>成绩</t>
    <rPh sb="0" eb="1">
      <t>cheng ji</t>
    </rPh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</si>
</sst>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indexed="8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20"/>
      <name val="宋体"/>
      <family val="3"/>
      <charset val="134"/>
      <scheme val="minor"/>
    </font>
    <font>
      <sz val="20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Times New Roman"/>
      <family val="1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b/>
      <sz val="12"/>
      <name val="宋体"/>
      <family val="3"/>
      <charset val="134"/>
      <scheme val="minor"/>
    </font>
    <font>
      <b/>
      <sz val="12"/>
      <name val="仿宋_GB2312"/>
      <charset val="134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20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sz val="11"/>
      <color indexed="8"/>
      <name val="Times New Roman"/>
      <family val="1"/>
    </font>
    <font>
      <sz val="12"/>
      <name val="仿宋"/>
      <family val="3"/>
      <charset val="134"/>
    </font>
    <font>
      <u/>
      <sz val="11"/>
      <color theme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>
      <alignment vertical="center"/>
    </xf>
    <xf numFmtId="0" fontId="13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Border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2" fillId="0" borderId="1" xfId="4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49" fontId="11" fillId="0" borderId="1" xfId="1" applyNumberFormat="1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/>
    </xf>
    <xf numFmtId="0" fontId="18" fillId="0" borderId="0" xfId="0" applyFont="1">
      <alignment vertical="center"/>
    </xf>
    <xf numFmtId="0" fontId="18" fillId="0" borderId="0" xfId="0" applyFont="1" applyFill="1" applyBorder="1">
      <alignment vertical="center"/>
    </xf>
    <xf numFmtId="0" fontId="20" fillId="0" borderId="5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/>
    <xf numFmtId="0" fontId="8" fillId="0" borderId="1" xfId="0" applyFont="1" applyFill="1" applyBorder="1" applyAlignment="1">
      <alignment horizontal="center"/>
    </xf>
    <xf numFmtId="0" fontId="9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31" fontId="5" fillId="0" borderId="1" xfId="0" applyNumberFormat="1" applyFont="1" applyFill="1" applyBorder="1" applyAlignment="1"/>
    <xf numFmtId="0" fontId="11" fillId="0" borderId="0" xfId="0" applyFont="1" applyFill="1">
      <alignment vertical="center"/>
    </xf>
    <xf numFmtId="31" fontId="5" fillId="0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23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23" fillId="0" borderId="1" xfId="3" applyFont="1" applyFill="1" applyBorder="1" applyAlignment="1">
      <alignment horizontal="center" vertical="center"/>
    </xf>
    <xf numFmtId="49" fontId="23" fillId="0" borderId="1" xfId="1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27" fillId="0" borderId="1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/>
    </xf>
    <xf numFmtId="0" fontId="23" fillId="0" borderId="3" xfId="0" applyFont="1" applyFill="1" applyBorder="1" applyAlignment="1">
      <alignment horizontal="center"/>
    </xf>
    <xf numFmtId="49" fontId="23" fillId="0" borderId="4" xfId="1" applyNumberFormat="1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18" fillId="0" borderId="1" xfId="0" applyFont="1" applyBorder="1">
      <alignment vertical="center"/>
    </xf>
    <xf numFmtId="0" fontId="0" fillId="0" borderId="0" xfId="0" applyFont="1">
      <alignment vertical="center"/>
    </xf>
    <xf numFmtId="0" fontId="26" fillId="0" borderId="2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1" fillId="0" borderId="0" xfId="0" applyFont="1" applyFill="1" applyBorder="1">
      <alignment vertical="center"/>
    </xf>
    <xf numFmtId="0" fontId="13" fillId="0" borderId="0" xfId="0" applyFont="1" applyFill="1" applyBorder="1">
      <alignment vertical="center"/>
    </xf>
    <xf numFmtId="0" fontId="2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</cellXfs>
  <cellStyles count="14">
    <cellStyle name="Hyperlink" xfId="2" xr:uid="{00000000-0005-0000-0000-000000000000}"/>
    <cellStyle name="常规" xfId="0" builtinId="0"/>
    <cellStyle name="常规 2" xfId="5" xr:uid="{00000000-0005-0000-0000-000002000000}"/>
    <cellStyle name="常规 3" xfId="7" xr:uid="{00000000-0005-0000-0000-000003000000}"/>
    <cellStyle name="常规 4" xfId="4" xr:uid="{00000000-0005-0000-0000-000004000000}"/>
    <cellStyle name="常规 4 4" xfId="1" xr:uid="{00000000-0005-0000-0000-000005000000}"/>
    <cellStyle name="常规_Sheet2" xfId="3" xr:uid="{00000000-0005-0000-0000-000006000000}"/>
    <cellStyle name="超链接" xfId="8" builtinId="8" hidden="1"/>
    <cellStyle name="超链接" xfId="10" builtinId="8" hidden="1"/>
    <cellStyle name="超链接" xfId="12" builtinId="8" hidden="1"/>
    <cellStyle name="超链接 2" xfId="6" xr:uid="{00000000-0005-0000-0000-00000A000000}"/>
    <cellStyle name="已访问的超链接" xfId="9" builtinId="9" hidden="1"/>
    <cellStyle name="已访问的超链接" xfId="11" builtinId="9" hidden="1"/>
    <cellStyle name="已访问的超链接" xfId="13" builtinId="9" hidden="1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7"/>
  <sheetViews>
    <sheetView topLeftCell="A94" workbookViewId="0">
      <selection activeCell="B60" sqref="B60"/>
    </sheetView>
  </sheetViews>
  <sheetFormatPr defaultColWidth="9" defaultRowHeight="14"/>
  <cols>
    <col min="1" max="1" width="12.36328125" bestFit="1" customWidth="1"/>
    <col min="3" max="3" width="27.453125" customWidth="1"/>
    <col min="4" max="4" width="19.36328125" customWidth="1"/>
    <col min="5" max="5" width="9.453125" bestFit="1" customWidth="1"/>
  </cols>
  <sheetData>
    <row r="1" spans="1:16" ht="25.5">
      <c r="A1" s="46" t="s">
        <v>0</v>
      </c>
      <c r="B1" s="47"/>
      <c r="C1" s="47"/>
      <c r="D1" s="47"/>
    </row>
    <row r="2" spans="1:16">
      <c r="A2" s="2" t="s">
        <v>1</v>
      </c>
      <c r="B2" s="2" t="s">
        <v>2</v>
      </c>
      <c r="C2" s="2" t="s">
        <v>3</v>
      </c>
      <c r="D2" s="3"/>
      <c r="E2" s="13"/>
      <c r="F2" s="14"/>
      <c r="G2" s="14"/>
      <c r="H2" s="11"/>
      <c r="I2" s="11"/>
      <c r="J2" s="11"/>
      <c r="K2" s="12"/>
      <c r="L2" s="12"/>
      <c r="M2" s="12"/>
      <c r="N2" s="12"/>
      <c r="O2" s="12"/>
      <c r="P2" s="12"/>
    </row>
    <row r="3" spans="1:16" ht="16">
      <c r="A3" s="5">
        <v>21816154</v>
      </c>
      <c r="B3" s="6" t="s">
        <v>306</v>
      </c>
      <c r="C3" s="15" t="s">
        <v>307</v>
      </c>
      <c r="D3" s="3"/>
      <c r="E3" s="14"/>
      <c r="F3" s="14"/>
      <c r="G3" s="14"/>
      <c r="H3" s="11"/>
      <c r="I3" s="11"/>
      <c r="J3" s="11"/>
      <c r="K3" s="12"/>
      <c r="L3" s="12"/>
      <c r="M3" s="12"/>
      <c r="N3" s="12"/>
      <c r="O3" s="12"/>
      <c r="P3" s="12"/>
    </row>
    <row r="4" spans="1:16" ht="16">
      <c r="A4" s="5" t="s">
        <v>5</v>
      </c>
      <c r="B4" s="6" t="s">
        <v>6</v>
      </c>
      <c r="C4" s="15" t="s">
        <v>7</v>
      </c>
      <c r="D4" s="5"/>
    </row>
    <row r="5" spans="1:16" ht="16">
      <c r="A5" s="5" t="s">
        <v>8</v>
      </c>
      <c r="B5" s="6" t="s">
        <v>9</v>
      </c>
      <c r="C5" s="15" t="s">
        <v>10</v>
      </c>
      <c r="D5" s="5"/>
    </row>
    <row r="6" spans="1:16" ht="16">
      <c r="A6" s="5" t="s">
        <v>11</v>
      </c>
      <c r="B6" s="6" t="s">
        <v>12</v>
      </c>
      <c r="C6" s="15" t="s">
        <v>4</v>
      </c>
      <c r="D6" s="5"/>
    </row>
    <row r="7" spans="1:16" ht="16">
      <c r="A7" s="5" t="s">
        <v>13</v>
      </c>
      <c r="B7" s="6" t="s">
        <v>14</v>
      </c>
      <c r="C7" s="15" t="s">
        <v>15</v>
      </c>
      <c r="D7" s="5"/>
    </row>
    <row r="8" spans="1:16" ht="16">
      <c r="A8" s="5" t="s">
        <v>17</v>
      </c>
      <c r="B8" s="6" t="s">
        <v>18</v>
      </c>
      <c r="C8" s="15" t="s">
        <v>19</v>
      </c>
      <c r="D8" s="5"/>
    </row>
    <row r="9" spans="1:16" ht="16">
      <c r="A9" s="5" t="s">
        <v>20</v>
      </c>
      <c r="B9" s="6" t="s">
        <v>21</v>
      </c>
      <c r="C9" s="15" t="s">
        <v>19</v>
      </c>
      <c r="D9" s="5"/>
    </row>
    <row r="10" spans="1:16" ht="16">
      <c r="A10" s="5" t="s">
        <v>22</v>
      </c>
      <c r="B10" s="6" t="s">
        <v>23</v>
      </c>
      <c r="C10" s="15" t="s">
        <v>19</v>
      </c>
      <c r="D10" s="5"/>
    </row>
    <row r="11" spans="1:16" ht="16">
      <c r="A11" s="5">
        <v>21816023</v>
      </c>
      <c r="B11" s="6" t="s">
        <v>24</v>
      </c>
      <c r="C11" s="15" t="s">
        <v>25</v>
      </c>
      <c r="D11" s="5"/>
    </row>
    <row r="12" spans="1:16" ht="16">
      <c r="A12" s="5" t="s">
        <v>26</v>
      </c>
      <c r="B12" s="6" t="s">
        <v>27</v>
      </c>
      <c r="C12" s="15" t="s">
        <v>25</v>
      </c>
      <c r="D12" s="33"/>
    </row>
    <row r="13" spans="1:16" ht="16">
      <c r="A13" s="5">
        <v>21816033</v>
      </c>
      <c r="B13" s="6" t="s">
        <v>28</v>
      </c>
      <c r="C13" s="15" t="s">
        <v>4</v>
      </c>
      <c r="D13" s="5"/>
    </row>
    <row r="14" spans="1:16" ht="16">
      <c r="A14" s="5" t="s">
        <v>29</v>
      </c>
      <c r="B14" s="6" t="s">
        <v>30</v>
      </c>
      <c r="C14" s="15" t="s">
        <v>31</v>
      </c>
      <c r="D14" s="5"/>
    </row>
    <row r="15" spans="1:16" ht="16">
      <c r="A15" s="5">
        <v>21816048</v>
      </c>
      <c r="B15" s="6" t="s">
        <v>32</v>
      </c>
      <c r="C15" s="15" t="s">
        <v>33</v>
      </c>
      <c r="D15" s="5"/>
    </row>
    <row r="16" spans="1:16" s="1" customFormat="1" ht="16">
      <c r="A16" s="5" t="s">
        <v>34</v>
      </c>
      <c r="B16" s="6" t="s">
        <v>35</v>
      </c>
      <c r="C16" s="15" t="s">
        <v>33</v>
      </c>
      <c r="D16" s="5"/>
    </row>
    <row r="17" spans="1:4" ht="16">
      <c r="A17" s="5" t="s">
        <v>36</v>
      </c>
      <c r="B17" s="6" t="s">
        <v>37</v>
      </c>
      <c r="C17" s="15" t="s">
        <v>38</v>
      </c>
      <c r="D17" s="5"/>
    </row>
    <row r="18" spans="1:4" ht="16">
      <c r="A18" s="5" t="s">
        <v>39</v>
      </c>
      <c r="B18" s="6" t="s">
        <v>40</v>
      </c>
      <c r="C18" s="15" t="s">
        <v>41</v>
      </c>
      <c r="D18" s="5"/>
    </row>
    <row r="19" spans="1:4" s="1" customFormat="1" ht="16">
      <c r="A19" s="5">
        <v>21816071</v>
      </c>
      <c r="B19" s="6" t="s">
        <v>42</v>
      </c>
      <c r="C19" s="15" t="s">
        <v>16</v>
      </c>
      <c r="D19" s="5"/>
    </row>
    <row r="20" spans="1:4" ht="16">
      <c r="A20" s="5" t="s">
        <v>43</v>
      </c>
      <c r="B20" s="6" t="s">
        <v>44</v>
      </c>
      <c r="C20" s="15" t="s">
        <v>45</v>
      </c>
      <c r="D20" s="5"/>
    </row>
    <row r="21" spans="1:4" ht="16">
      <c r="A21" s="5">
        <v>21816081</v>
      </c>
      <c r="B21" s="6" t="s">
        <v>46</v>
      </c>
      <c r="C21" s="15" t="s">
        <v>45</v>
      </c>
      <c r="D21" s="5"/>
    </row>
    <row r="22" spans="1:4" ht="16">
      <c r="A22" s="5" t="s">
        <v>47</v>
      </c>
      <c r="B22" s="6" t="s">
        <v>48</v>
      </c>
      <c r="C22" s="15" t="s">
        <v>16</v>
      </c>
      <c r="D22" s="5"/>
    </row>
    <row r="23" spans="1:4" ht="16">
      <c r="A23" s="5" t="s">
        <v>49</v>
      </c>
      <c r="B23" s="6" t="s">
        <v>50</v>
      </c>
      <c r="C23" s="15" t="s">
        <v>51</v>
      </c>
      <c r="D23" s="5"/>
    </row>
    <row r="24" spans="1:4" ht="16">
      <c r="A24" s="5" t="s">
        <v>52</v>
      </c>
      <c r="B24" s="6" t="s">
        <v>53</v>
      </c>
      <c r="C24" s="15" t="s">
        <v>54</v>
      </c>
      <c r="D24" s="5"/>
    </row>
    <row r="25" spans="1:4" ht="16">
      <c r="A25" s="5" t="s">
        <v>55</v>
      </c>
      <c r="B25" s="6" t="s">
        <v>56</v>
      </c>
      <c r="C25" s="15" t="s">
        <v>4</v>
      </c>
      <c r="D25" s="5"/>
    </row>
    <row r="26" spans="1:4" ht="16">
      <c r="A26" s="5" t="s">
        <v>57</v>
      </c>
      <c r="B26" s="6" t="s">
        <v>58</v>
      </c>
      <c r="C26" s="15" t="s">
        <v>7</v>
      </c>
      <c r="D26" s="5"/>
    </row>
    <row r="27" spans="1:4" ht="16">
      <c r="A27" s="5" t="s">
        <v>59</v>
      </c>
      <c r="B27" s="6" t="s">
        <v>60</v>
      </c>
      <c r="C27" s="15" t="s">
        <v>15</v>
      </c>
      <c r="D27" s="5"/>
    </row>
    <row r="28" spans="1:4" ht="16">
      <c r="A28" s="5">
        <v>21816140</v>
      </c>
      <c r="B28" s="6" t="s">
        <v>61</v>
      </c>
      <c r="C28" s="15" t="s">
        <v>15</v>
      </c>
      <c r="D28" s="5"/>
    </row>
    <row r="29" spans="1:4" ht="16">
      <c r="A29" s="5" t="s">
        <v>62</v>
      </c>
      <c r="B29" s="6" t="s">
        <v>63</v>
      </c>
      <c r="C29" s="15" t="s">
        <v>64</v>
      </c>
      <c r="D29" s="5"/>
    </row>
    <row r="30" spans="1:4" ht="16">
      <c r="A30" s="5" t="s">
        <v>65</v>
      </c>
      <c r="B30" s="6" t="s">
        <v>66</v>
      </c>
      <c r="C30" s="15" t="s">
        <v>38</v>
      </c>
      <c r="D30" s="5"/>
    </row>
    <row r="31" spans="1:4" ht="16">
      <c r="A31" s="5" t="s">
        <v>67</v>
      </c>
      <c r="B31" s="6" t="s">
        <v>68</v>
      </c>
      <c r="C31" s="15" t="s">
        <v>69</v>
      </c>
      <c r="D31" s="5"/>
    </row>
    <row r="32" spans="1:4" ht="16">
      <c r="A32" s="5" t="s">
        <v>70</v>
      </c>
      <c r="B32" s="6" t="s">
        <v>71</v>
      </c>
      <c r="C32" s="15" t="s">
        <v>69</v>
      </c>
      <c r="D32" s="5"/>
    </row>
    <row r="33" spans="1:4" s="1" customFormat="1" ht="16">
      <c r="A33" s="5">
        <v>21816166</v>
      </c>
      <c r="B33" s="6" t="s">
        <v>72</v>
      </c>
      <c r="C33" s="15" t="s">
        <v>73</v>
      </c>
      <c r="D33" s="5"/>
    </row>
    <row r="34" spans="1:4" ht="16">
      <c r="A34" s="5" t="s">
        <v>74</v>
      </c>
      <c r="B34" s="6" t="s">
        <v>75</v>
      </c>
      <c r="C34" s="15" t="s">
        <v>45</v>
      </c>
      <c r="D34" s="5"/>
    </row>
    <row r="35" spans="1:4" ht="16">
      <c r="A35" s="5" t="s">
        <v>76</v>
      </c>
      <c r="B35" s="6" t="s">
        <v>77</v>
      </c>
      <c r="C35" s="15" t="s">
        <v>16</v>
      </c>
      <c r="D35" s="5"/>
    </row>
    <row r="36" spans="1:4" ht="16">
      <c r="A36" s="5" t="s">
        <v>78</v>
      </c>
      <c r="B36" s="6" t="s">
        <v>79</v>
      </c>
      <c r="C36" s="15" t="s">
        <v>16</v>
      </c>
      <c r="D36" s="5"/>
    </row>
    <row r="37" spans="1:4" ht="16">
      <c r="A37" s="5" t="s">
        <v>80</v>
      </c>
      <c r="B37" s="6" t="s">
        <v>81</v>
      </c>
      <c r="C37" s="15" t="s">
        <v>82</v>
      </c>
      <c r="D37" s="5"/>
    </row>
    <row r="38" spans="1:4" ht="16">
      <c r="A38" s="5" t="s">
        <v>83</v>
      </c>
      <c r="B38" s="6" t="s">
        <v>84</v>
      </c>
      <c r="C38" s="15" t="s">
        <v>85</v>
      </c>
      <c r="D38" s="5"/>
    </row>
    <row r="39" spans="1:4" ht="16">
      <c r="A39" s="5" t="s">
        <v>86</v>
      </c>
      <c r="B39" s="6" t="s">
        <v>87</v>
      </c>
      <c r="C39" s="15" t="s">
        <v>88</v>
      </c>
      <c r="D39" s="5"/>
    </row>
    <row r="40" spans="1:4" ht="16">
      <c r="A40" s="5" t="s">
        <v>89</v>
      </c>
      <c r="B40" s="6" t="s">
        <v>90</v>
      </c>
      <c r="C40" s="15" t="s">
        <v>88</v>
      </c>
      <c r="D40" s="5"/>
    </row>
    <row r="41" spans="1:4" ht="16">
      <c r="A41" s="5" t="s">
        <v>91</v>
      </c>
      <c r="B41" s="6" t="s">
        <v>92</v>
      </c>
      <c r="C41" s="15" t="s">
        <v>93</v>
      </c>
      <c r="D41" s="5"/>
    </row>
    <row r="42" spans="1:4" ht="16">
      <c r="A42" s="5" t="s">
        <v>94</v>
      </c>
      <c r="B42" s="6" t="s">
        <v>95</v>
      </c>
      <c r="C42" s="15" t="s">
        <v>88</v>
      </c>
      <c r="D42" s="5"/>
    </row>
    <row r="43" spans="1:4" ht="16">
      <c r="A43" s="5" t="s">
        <v>96</v>
      </c>
      <c r="B43" s="6" t="s">
        <v>97</v>
      </c>
      <c r="C43" s="15" t="s">
        <v>93</v>
      </c>
      <c r="D43" s="5"/>
    </row>
    <row r="44" spans="1:4" ht="16">
      <c r="A44" s="5" t="s">
        <v>98</v>
      </c>
      <c r="B44" s="6" t="s">
        <v>99</v>
      </c>
      <c r="C44" s="15" t="s">
        <v>88</v>
      </c>
      <c r="D44" s="5"/>
    </row>
    <row r="45" spans="1:4" ht="16">
      <c r="A45" s="5" t="s">
        <v>100</v>
      </c>
      <c r="B45" s="6" t="s">
        <v>101</v>
      </c>
      <c r="C45" s="15" t="s">
        <v>88</v>
      </c>
      <c r="D45" s="5"/>
    </row>
    <row r="46" spans="1:4" ht="16">
      <c r="A46" s="5" t="s">
        <v>102</v>
      </c>
      <c r="B46" s="6" t="s">
        <v>103</v>
      </c>
      <c r="C46" s="15" t="s">
        <v>88</v>
      </c>
      <c r="D46" s="5"/>
    </row>
    <row r="47" spans="1:4" ht="16">
      <c r="A47" s="5" t="s">
        <v>104</v>
      </c>
      <c r="B47" s="6" t="s">
        <v>105</v>
      </c>
      <c r="C47" s="15" t="s">
        <v>93</v>
      </c>
      <c r="D47" s="5"/>
    </row>
    <row r="48" spans="1:4" ht="16">
      <c r="A48" s="5" t="s">
        <v>106</v>
      </c>
      <c r="B48" s="6" t="s">
        <v>107</v>
      </c>
      <c r="C48" s="15" t="s">
        <v>88</v>
      </c>
      <c r="D48" s="5"/>
    </row>
    <row r="49" spans="1:5" ht="16">
      <c r="A49" s="16">
        <v>21816098</v>
      </c>
      <c r="B49" s="6" t="s">
        <v>108</v>
      </c>
      <c r="C49" s="15" t="s">
        <v>82</v>
      </c>
      <c r="D49" s="16"/>
    </row>
    <row r="50" spans="1:5" ht="16">
      <c r="A50" s="16">
        <v>21816101</v>
      </c>
      <c r="B50" s="6" t="s">
        <v>109</v>
      </c>
      <c r="C50" s="15" t="s">
        <v>82</v>
      </c>
      <c r="D50" s="16"/>
    </row>
    <row r="51" spans="1:5" ht="16">
      <c r="A51" s="16">
        <v>21716109</v>
      </c>
      <c r="B51" s="6" t="s">
        <v>110</v>
      </c>
      <c r="C51" s="15" t="s">
        <v>82</v>
      </c>
      <c r="D51" s="16"/>
    </row>
    <row r="52" spans="1:5" ht="15.5">
      <c r="A52" s="34" t="s">
        <v>232</v>
      </c>
      <c r="B52" s="34" t="s">
        <v>231</v>
      </c>
      <c r="C52" s="34" t="s">
        <v>233</v>
      </c>
      <c r="D52" s="5"/>
    </row>
    <row r="53" spans="1:5" ht="15.5">
      <c r="A53" s="34">
        <v>21716023</v>
      </c>
      <c r="B53" s="34" t="s">
        <v>229</v>
      </c>
      <c r="C53" s="34" t="s">
        <v>7</v>
      </c>
      <c r="D53" s="5"/>
    </row>
    <row r="54" spans="1:5" ht="15.5">
      <c r="A54" s="34">
        <v>21716166</v>
      </c>
      <c r="B54" s="34" t="s">
        <v>230</v>
      </c>
      <c r="C54" s="34" t="s">
        <v>234</v>
      </c>
      <c r="D54" s="5"/>
    </row>
    <row r="55" spans="1:5" ht="25.5">
      <c r="A55" s="48" t="s">
        <v>111</v>
      </c>
      <c r="B55" s="49"/>
      <c r="C55" s="49"/>
      <c r="D55" s="49"/>
    </row>
    <row r="56" spans="1:5" ht="20" customHeight="1">
      <c r="A56" s="17" t="s">
        <v>112</v>
      </c>
      <c r="B56" s="18" t="s">
        <v>215</v>
      </c>
      <c r="C56" s="19"/>
      <c r="D56" s="19"/>
    </row>
    <row r="57" spans="1:5" ht="15">
      <c r="A57" s="4" t="s">
        <v>1</v>
      </c>
      <c r="B57" s="4" t="s">
        <v>2</v>
      </c>
      <c r="C57" s="4" t="s">
        <v>113</v>
      </c>
      <c r="D57" s="4"/>
      <c r="E57" s="8"/>
    </row>
    <row r="58" spans="1:5" ht="16">
      <c r="A58" s="5">
        <v>21816038</v>
      </c>
      <c r="B58" s="6" t="s">
        <v>114</v>
      </c>
      <c r="C58" s="15" t="s">
        <v>115</v>
      </c>
      <c r="D58" s="20"/>
      <c r="E58" s="8"/>
    </row>
    <row r="59" spans="1:5" ht="16">
      <c r="A59" s="5">
        <v>21816043</v>
      </c>
      <c r="B59" s="6" t="s">
        <v>116</v>
      </c>
      <c r="C59" s="15" t="s">
        <v>115</v>
      </c>
      <c r="D59" s="20"/>
      <c r="E59" s="8"/>
    </row>
    <row r="60" spans="1:5" ht="16">
      <c r="A60" s="5">
        <v>21816221</v>
      </c>
      <c r="B60" s="6" t="s">
        <v>222</v>
      </c>
      <c r="C60" s="15" t="s">
        <v>93</v>
      </c>
      <c r="D60" s="20"/>
      <c r="E60" s="8"/>
    </row>
    <row r="61" spans="1:5" ht="16">
      <c r="A61" s="5">
        <v>21816003</v>
      </c>
      <c r="B61" s="6" t="s">
        <v>117</v>
      </c>
      <c r="C61" s="15" t="s">
        <v>118</v>
      </c>
      <c r="D61" s="20"/>
      <c r="E61" s="8"/>
    </row>
    <row r="62" spans="1:5" ht="16">
      <c r="A62" s="5">
        <v>21816109</v>
      </c>
      <c r="B62" s="6" t="s">
        <v>119</v>
      </c>
      <c r="C62" s="15" t="s">
        <v>120</v>
      </c>
      <c r="D62" s="20"/>
      <c r="E62" s="8"/>
    </row>
    <row r="63" spans="1:5" ht="16">
      <c r="A63" s="5">
        <v>21716417</v>
      </c>
      <c r="B63" s="6" t="s">
        <v>121</v>
      </c>
      <c r="C63" s="15" t="s">
        <v>122</v>
      </c>
      <c r="D63" s="20"/>
      <c r="E63" s="8"/>
    </row>
    <row r="64" spans="1:5" ht="16">
      <c r="A64" s="5">
        <v>21816192</v>
      </c>
      <c r="B64" s="6" t="s">
        <v>123</v>
      </c>
      <c r="C64" s="15" t="s">
        <v>122</v>
      </c>
      <c r="D64" s="20"/>
      <c r="E64" s="8"/>
    </row>
    <row r="65" spans="1:5" ht="16">
      <c r="A65" s="5">
        <v>21816191</v>
      </c>
      <c r="B65" s="6" t="s">
        <v>124</v>
      </c>
      <c r="C65" s="15" t="s">
        <v>122</v>
      </c>
      <c r="D65" s="20"/>
      <c r="E65" s="8"/>
    </row>
    <row r="66" spans="1:5" ht="16">
      <c r="A66" s="5">
        <v>21816172</v>
      </c>
      <c r="B66" s="6" t="s">
        <v>125</v>
      </c>
      <c r="C66" s="15" t="s">
        <v>126</v>
      </c>
      <c r="D66" s="20"/>
      <c r="E66" s="8"/>
    </row>
    <row r="67" spans="1:5" ht="16">
      <c r="A67" s="5">
        <v>11616055</v>
      </c>
      <c r="B67" s="6" t="s">
        <v>127</v>
      </c>
      <c r="C67" s="15" t="s">
        <v>126</v>
      </c>
      <c r="D67" s="20"/>
      <c r="E67" s="8"/>
    </row>
    <row r="68" spans="1:5" ht="16">
      <c r="A68" s="5">
        <v>21816074</v>
      </c>
      <c r="B68" s="6" t="s">
        <v>128</v>
      </c>
      <c r="C68" s="15" t="s">
        <v>126</v>
      </c>
      <c r="D68" s="20"/>
      <c r="E68" s="8"/>
    </row>
    <row r="69" spans="1:5" ht="16">
      <c r="A69" s="5">
        <v>21816050</v>
      </c>
      <c r="B69" s="6" t="s">
        <v>129</v>
      </c>
      <c r="C69" s="15" t="s">
        <v>130</v>
      </c>
      <c r="D69" s="20"/>
      <c r="E69" s="8"/>
    </row>
    <row r="70" spans="1:5" ht="16">
      <c r="A70" s="5">
        <v>21716149</v>
      </c>
      <c r="B70" s="6" t="s">
        <v>131</v>
      </c>
      <c r="C70" s="15" t="s">
        <v>130</v>
      </c>
      <c r="D70" s="20"/>
      <c r="E70" s="8"/>
    </row>
    <row r="71" spans="1:5" ht="16">
      <c r="A71" s="5">
        <v>21816059</v>
      </c>
      <c r="B71" s="6" t="s">
        <v>132</v>
      </c>
      <c r="C71" s="15" t="s">
        <v>133</v>
      </c>
      <c r="D71" s="20"/>
      <c r="E71" s="8"/>
    </row>
    <row r="72" spans="1:5" ht="16">
      <c r="A72" s="5">
        <v>21816143</v>
      </c>
      <c r="B72" s="6" t="s">
        <v>134</v>
      </c>
      <c r="C72" s="15" t="s">
        <v>135</v>
      </c>
      <c r="D72" s="20"/>
      <c r="E72" s="8"/>
    </row>
    <row r="73" spans="1:5" ht="16">
      <c r="A73" s="5">
        <v>21816210</v>
      </c>
      <c r="B73" s="6" t="s">
        <v>136</v>
      </c>
      <c r="C73" s="15" t="s">
        <v>137</v>
      </c>
      <c r="D73" s="20"/>
      <c r="E73" s="8"/>
    </row>
    <row r="74" spans="1:5" ht="16">
      <c r="A74" s="5">
        <v>21816202</v>
      </c>
      <c r="B74" s="6" t="s">
        <v>138</v>
      </c>
      <c r="C74" s="15" t="s">
        <v>137</v>
      </c>
      <c r="D74" s="20"/>
      <c r="E74" s="8"/>
    </row>
    <row r="75" spans="1:5" ht="16">
      <c r="A75" s="5">
        <v>21816212</v>
      </c>
      <c r="B75" s="6" t="s">
        <v>139</v>
      </c>
      <c r="C75" s="15" t="s">
        <v>140</v>
      </c>
      <c r="D75" s="20"/>
      <c r="E75" s="8"/>
    </row>
    <row r="76" spans="1:5" ht="16">
      <c r="A76" s="5">
        <v>21816121</v>
      </c>
      <c r="B76" s="6" t="s">
        <v>141</v>
      </c>
      <c r="C76" s="15" t="s">
        <v>142</v>
      </c>
      <c r="D76" s="20"/>
      <c r="E76" s="8"/>
    </row>
    <row r="77" spans="1:5" ht="16">
      <c r="A77" s="5">
        <v>21716016</v>
      </c>
      <c r="B77" s="6" t="s">
        <v>143</v>
      </c>
      <c r="C77" s="15" t="s">
        <v>144</v>
      </c>
      <c r="D77" s="20"/>
      <c r="E77" s="8"/>
    </row>
    <row r="78" spans="1:5" ht="16">
      <c r="A78" s="5">
        <v>21816017</v>
      </c>
      <c r="B78" s="6" t="s">
        <v>145</v>
      </c>
      <c r="C78" s="15" t="s">
        <v>144</v>
      </c>
      <c r="D78" s="20"/>
      <c r="E78" s="8"/>
    </row>
    <row r="79" spans="1:5" ht="16">
      <c r="A79" s="5">
        <v>11816073</v>
      </c>
      <c r="B79" s="6" t="s">
        <v>146</v>
      </c>
      <c r="C79" s="15" t="s">
        <v>144</v>
      </c>
      <c r="D79" s="20"/>
      <c r="E79" s="8"/>
    </row>
    <row r="80" spans="1:5" ht="16">
      <c r="A80" s="5">
        <v>21816022</v>
      </c>
      <c r="B80" s="6" t="s">
        <v>147</v>
      </c>
      <c r="C80" s="15" t="s">
        <v>148</v>
      </c>
      <c r="D80" s="20"/>
      <c r="E80" s="8"/>
    </row>
    <row r="81" spans="1:5" ht="16">
      <c r="A81" s="5">
        <v>21816122</v>
      </c>
      <c r="B81" s="6" t="s">
        <v>149</v>
      </c>
      <c r="C81" s="15" t="s">
        <v>150</v>
      </c>
      <c r="D81" s="20"/>
      <c r="E81" s="8"/>
    </row>
    <row r="82" spans="1:5" ht="15">
      <c r="A82" s="17" t="s">
        <v>151</v>
      </c>
      <c r="B82" s="21" t="s">
        <v>236</v>
      </c>
      <c r="C82" s="21"/>
      <c r="D82" s="21"/>
      <c r="E82" s="8"/>
    </row>
    <row r="83" spans="1:5" ht="15">
      <c r="A83" s="4" t="s">
        <v>1</v>
      </c>
      <c r="B83" s="4" t="s">
        <v>2</v>
      </c>
      <c r="C83" s="4" t="s">
        <v>113</v>
      </c>
      <c r="D83" s="4"/>
      <c r="E83" s="8"/>
    </row>
    <row r="84" spans="1:5" ht="16">
      <c r="A84" s="5">
        <v>3160100422</v>
      </c>
      <c r="B84" s="6" t="s">
        <v>152</v>
      </c>
      <c r="C84" s="15" t="s">
        <v>227</v>
      </c>
      <c r="D84" s="22"/>
      <c r="E84" s="8"/>
    </row>
    <row r="85" spans="1:5" ht="16">
      <c r="A85" s="5">
        <v>3160100283</v>
      </c>
      <c r="B85" s="6" t="s">
        <v>154</v>
      </c>
      <c r="C85" s="15" t="s">
        <v>153</v>
      </c>
      <c r="D85" s="22"/>
      <c r="E85" s="8"/>
    </row>
    <row r="86" spans="1:5" ht="16">
      <c r="A86" s="5">
        <v>3160100413</v>
      </c>
      <c r="B86" s="6" t="s">
        <v>155</v>
      </c>
      <c r="C86" s="15" t="s">
        <v>156</v>
      </c>
      <c r="D86" s="22"/>
      <c r="E86" s="8"/>
    </row>
    <row r="87" spans="1:5" ht="16">
      <c r="A87" s="5">
        <v>3160100211</v>
      </c>
      <c r="B87" s="6" t="s">
        <v>157</v>
      </c>
      <c r="C87" s="15" t="s">
        <v>156</v>
      </c>
      <c r="D87" s="22"/>
      <c r="E87" s="8"/>
    </row>
    <row r="88" spans="1:5" ht="16">
      <c r="A88" s="5">
        <v>3170100627</v>
      </c>
      <c r="B88" s="6" t="s">
        <v>158</v>
      </c>
      <c r="C88" s="15" t="s">
        <v>159</v>
      </c>
      <c r="D88" s="22"/>
      <c r="E88" s="8"/>
    </row>
    <row r="89" spans="1:5" ht="16">
      <c r="A89" s="5">
        <v>3170100498</v>
      </c>
      <c r="B89" s="6" t="s">
        <v>160</v>
      </c>
      <c r="C89" s="15" t="s">
        <v>161</v>
      </c>
      <c r="D89" s="22"/>
      <c r="E89" s="8"/>
    </row>
    <row r="90" spans="1:5" ht="16">
      <c r="A90" s="5">
        <v>3170100299</v>
      </c>
      <c r="B90" s="6" t="s">
        <v>162</v>
      </c>
      <c r="C90" s="15" t="s">
        <v>163</v>
      </c>
      <c r="D90" s="22"/>
      <c r="E90" s="8"/>
    </row>
    <row r="91" spans="1:5" ht="16">
      <c r="A91" s="5">
        <v>3170100583</v>
      </c>
      <c r="B91" s="6" t="s">
        <v>164</v>
      </c>
      <c r="C91" s="15" t="s">
        <v>163</v>
      </c>
      <c r="D91" s="22"/>
      <c r="E91" s="8"/>
    </row>
    <row r="92" spans="1:5" ht="16">
      <c r="A92" s="5">
        <v>3170100600</v>
      </c>
      <c r="B92" s="6" t="s">
        <v>165</v>
      </c>
      <c r="C92" s="15" t="s">
        <v>163</v>
      </c>
      <c r="D92" s="22"/>
      <c r="E92" s="8"/>
    </row>
    <row r="93" spans="1:5" ht="16">
      <c r="A93" s="5">
        <v>3160100334</v>
      </c>
      <c r="B93" s="6" t="s">
        <v>166</v>
      </c>
      <c r="C93" s="15" t="s">
        <v>235</v>
      </c>
      <c r="D93" s="22"/>
      <c r="E93" s="8"/>
    </row>
    <row r="94" spans="1:5" ht="16">
      <c r="A94" s="5">
        <v>3160100450</v>
      </c>
      <c r="B94" s="6" t="s">
        <v>168</v>
      </c>
      <c r="C94" s="15" t="s">
        <v>169</v>
      </c>
      <c r="D94" s="22"/>
      <c r="E94" s="8"/>
    </row>
    <row r="95" spans="1:5" ht="16">
      <c r="A95" s="5">
        <v>3160100225</v>
      </c>
      <c r="B95" s="6" t="s">
        <v>170</v>
      </c>
      <c r="C95" s="15" t="s">
        <v>169</v>
      </c>
      <c r="D95" s="22"/>
      <c r="E95" s="8"/>
    </row>
    <row r="96" spans="1:5" ht="16">
      <c r="A96" s="5">
        <v>3170100252</v>
      </c>
      <c r="B96" s="6" t="s">
        <v>171</v>
      </c>
      <c r="C96" s="15" t="s">
        <v>172</v>
      </c>
      <c r="D96" s="22"/>
      <c r="E96" s="8"/>
    </row>
    <row r="97" spans="1:5" ht="16">
      <c r="A97" s="5">
        <v>3170100250</v>
      </c>
      <c r="B97" s="6" t="s">
        <v>173</v>
      </c>
      <c r="C97" s="15" t="s">
        <v>172</v>
      </c>
      <c r="D97" s="22"/>
      <c r="E97" s="8"/>
    </row>
    <row r="98" spans="1:5" ht="16">
      <c r="A98" s="5">
        <v>3140100372</v>
      </c>
      <c r="B98" s="6" t="s">
        <v>174</v>
      </c>
      <c r="C98" s="15" t="s">
        <v>175</v>
      </c>
      <c r="D98" s="22"/>
      <c r="E98" s="8"/>
    </row>
    <row r="99" spans="1:5" ht="16">
      <c r="A99" s="5">
        <v>3150100466</v>
      </c>
      <c r="B99" s="6" t="s">
        <v>176</v>
      </c>
      <c r="C99" s="15" t="s">
        <v>175</v>
      </c>
      <c r="D99" s="22"/>
      <c r="E99" s="8"/>
    </row>
    <row r="100" spans="1:5" ht="16">
      <c r="A100" s="5">
        <v>3160100178</v>
      </c>
      <c r="B100" s="6" t="s">
        <v>177</v>
      </c>
      <c r="C100" s="15" t="s">
        <v>178</v>
      </c>
      <c r="D100" s="22"/>
      <c r="E100" s="8"/>
    </row>
    <row r="101" spans="1:5" ht="16">
      <c r="A101" s="5">
        <v>3170100505</v>
      </c>
      <c r="B101" s="6" t="s">
        <v>179</v>
      </c>
      <c r="C101" s="15" t="s">
        <v>180</v>
      </c>
      <c r="D101" s="22"/>
      <c r="E101" s="8"/>
    </row>
    <row r="102" spans="1:5" ht="16">
      <c r="A102" s="5">
        <v>3170100044</v>
      </c>
      <c r="B102" s="6" t="s">
        <v>181</v>
      </c>
      <c r="C102" s="15" t="s">
        <v>180</v>
      </c>
      <c r="D102" s="22"/>
      <c r="E102" s="8"/>
    </row>
    <row r="103" spans="1:5" ht="16">
      <c r="A103" s="5">
        <v>3150100265</v>
      </c>
      <c r="B103" s="6" t="s">
        <v>182</v>
      </c>
      <c r="C103" s="15" t="s">
        <v>183</v>
      </c>
      <c r="D103" s="22"/>
      <c r="E103" s="8"/>
    </row>
    <row r="104" spans="1:5" ht="16">
      <c r="A104" s="5">
        <v>3150100260</v>
      </c>
      <c r="B104" s="6" t="s">
        <v>184</v>
      </c>
      <c r="C104" s="15" t="s">
        <v>183</v>
      </c>
      <c r="D104" s="22"/>
      <c r="E104" s="8"/>
    </row>
    <row r="105" spans="1:5" ht="16">
      <c r="A105" s="5">
        <v>3150100436</v>
      </c>
      <c r="B105" s="6" t="s">
        <v>185</v>
      </c>
      <c r="C105" s="15" t="s">
        <v>183</v>
      </c>
      <c r="D105" s="22"/>
      <c r="E105" s="8"/>
    </row>
    <row r="106" spans="1:5" ht="16">
      <c r="A106" s="5">
        <v>3150100313</v>
      </c>
      <c r="B106" s="6" t="s">
        <v>186</v>
      </c>
      <c r="C106" s="15" t="s">
        <v>183</v>
      </c>
      <c r="D106" s="22"/>
      <c r="E106" s="8"/>
    </row>
    <row r="107" spans="1:5" ht="16">
      <c r="A107" s="5">
        <v>3170100423</v>
      </c>
      <c r="B107" s="6" t="s">
        <v>187</v>
      </c>
      <c r="C107" s="15" t="s">
        <v>188</v>
      </c>
      <c r="D107" s="22"/>
      <c r="E107" s="8"/>
    </row>
    <row r="108" spans="1:5" ht="16">
      <c r="A108" s="5">
        <v>3170100608</v>
      </c>
      <c r="B108" s="6" t="s">
        <v>189</v>
      </c>
      <c r="C108" s="15" t="s">
        <v>190</v>
      </c>
      <c r="D108" s="22"/>
      <c r="E108" s="8"/>
    </row>
    <row r="109" spans="1:5" ht="16">
      <c r="A109" s="5">
        <v>3170100256</v>
      </c>
      <c r="B109" s="6" t="s">
        <v>191</v>
      </c>
      <c r="C109" s="15" t="s">
        <v>190</v>
      </c>
      <c r="D109" s="22"/>
      <c r="E109" s="8"/>
    </row>
    <row r="110" spans="1:5" ht="16">
      <c r="A110" s="5">
        <v>3170100510</v>
      </c>
      <c r="B110" s="6" t="s">
        <v>192</v>
      </c>
      <c r="C110" s="15" t="s">
        <v>193</v>
      </c>
      <c r="D110" s="22"/>
      <c r="E110" s="8"/>
    </row>
    <row r="111" spans="1:5" ht="16">
      <c r="A111" s="5">
        <v>3170100393</v>
      </c>
      <c r="B111" s="6" t="s">
        <v>194</v>
      </c>
      <c r="C111" s="15" t="s">
        <v>193</v>
      </c>
      <c r="D111" s="22"/>
      <c r="E111" s="8"/>
    </row>
    <row r="112" spans="1:5" ht="16">
      <c r="A112" s="5">
        <v>3170100520</v>
      </c>
      <c r="B112" s="6" t="s">
        <v>195</v>
      </c>
      <c r="C112" s="15" t="s">
        <v>193</v>
      </c>
      <c r="D112" s="22"/>
      <c r="E112" s="8"/>
    </row>
    <row r="113" spans="1:5" ht="16">
      <c r="A113" s="5">
        <v>3170100436</v>
      </c>
      <c r="B113" s="6" t="s">
        <v>196</v>
      </c>
      <c r="C113" s="15" t="s">
        <v>193</v>
      </c>
      <c r="D113" s="22"/>
      <c r="E113" s="8"/>
    </row>
    <row r="114" spans="1:5" ht="16">
      <c r="A114" s="5">
        <v>3170100396</v>
      </c>
      <c r="B114" s="6" t="s">
        <v>197</v>
      </c>
      <c r="C114" s="15" t="s">
        <v>198</v>
      </c>
      <c r="D114" s="22"/>
      <c r="E114" s="8"/>
    </row>
    <row r="115" spans="1:5" ht="16">
      <c r="A115" s="5">
        <v>3170100214</v>
      </c>
      <c r="B115" s="6" t="s">
        <v>199</v>
      </c>
      <c r="C115" s="15" t="s">
        <v>200</v>
      </c>
      <c r="D115" s="22"/>
      <c r="E115" s="8"/>
    </row>
    <row r="116" spans="1:5">
      <c r="D116" s="8"/>
      <c r="E116" s="8"/>
    </row>
    <row r="117" spans="1:5" ht="15">
      <c r="A117" s="8" t="s">
        <v>201</v>
      </c>
      <c r="B117" s="24"/>
      <c r="D117" s="8"/>
      <c r="E117" s="8"/>
    </row>
    <row r="118" spans="1:5" ht="27" customHeight="1">
      <c r="A118" s="7" t="s">
        <v>1</v>
      </c>
      <c r="B118" s="7" t="s">
        <v>2</v>
      </c>
      <c r="C118" s="7" t="s">
        <v>202</v>
      </c>
      <c r="D118" s="7"/>
      <c r="E118" s="7"/>
    </row>
    <row r="119" spans="1:5">
      <c r="A119" s="10" t="s">
        <v>203</v>
      </c>
      <c r="B119" s="9" t="s">
        <v>204</v>
      </c>
      <c r="C119" s="23" t="s">
        <v>205</v>
      </c>
      <c r="D119" s="23"/>
      <c r="E119" s="23"/>
    </row>
    <row r="120" spans="1:5">
      <c r="A120" s="10" t="s">
        <v>206</v>
      </c>
      <c r="B120" s="9" t="s">
        <v>207</v>
      </c>
      <c r="C120" s="23" t="s">
        <v>205</v>
      </c>
      <c r="D120" s="23"/>
      <c r="E120" s="23"/>
    </row>
    <row r="121" spans="1:5">
      <c r="A121" s="10" t="s">
        <v>208</v>
      </c>
      <c r="B121" s="9" t="s">
        <v>209</v>
      </c>
      <c r="C121" s="23" t="s">
        <v>205</v>
      </c>
      <c r="D121" s="23"/>
      <c r="E121" s="23"/>
    </row>
    <row r="122" spans="1:5">
      <c r="A122" s="10" t="s">
        <v>210</v>
      </c>
      <c r="B122" s="9" t="s">
        <v>211</v>
      </c>
      <c r="C122" s="23" t="s">
        <v>205</v>
      </c>
      <c r="D122" s="23"/>
      <c r="E122" s="23"/>
    </row>
    <row r="123" spans="1:5">
      <c r="A123" s="10" t="s">
        <v>212</v>
      </c>
      <c r="B123" s="9" t="s">
        <v>213</v>
      </c>
      <c r="C123" s="23" t="s">
        <v>205</v>
      </c>
      <c r="D123" s="23"/>
      <c r="E123" s="23"/>
    </row>
    <row r="124" spans="1:5">
      <c r="A124" s="10">
        <v>3170100509</v>
      </c>
      <c r="B124" s="9" t="s">
        <v>214</v>
      </c>
      <c r="C124" s="23" t="s">
        <v>205</v>
      </c>
      <c r="D124" s="23"/>
      <c r="E124" s="23"/>
    </row>
    <row r="125" spans="1:5">
      <c r="A125" s="23">
        <v>3160101099</v>
      </c>
      <c r="B125" s="9" t="s">
        <v>224</v>
      </c>
      <c r="C125" s="23" t="s">
        <v>167</v>
      </c>
      <c r="D125" s="23"/>
      <c r="E125" s="23"/>
    </row>
    <row r="126" spans="1:5">
      <c r="A126" s="23">
        <v>3160100236</v>
      </c>
      <c r="B126" s="23" t="s">
        <v>225</v>
      </c>
      <c r="C126" s="23" t="s">
        <v>167</v>
      </c>
      <c r="D126" s="23"/>
      <c r="E126" s="23"/>
    </row>
    <row r="127" spans="1:5">
      <c r="A127" s="23">
        <v>3160100258</v>
      </c>
      <c r="B127" s="23" t="s">
        <v>226</v>
      </c>
      <c r="C127" s="23" t="s">
        <v>228</v>
      </c>
      <c r="D127" s="23"/>
      <c r="E127" s="23"/>
    </row>
  </sheetData>
  <mergeCells count="2">
    <mergeCell ref="A1:D1"/>
    <mergeCell ref="A55:D55"/>
  </mergeCells>
  <phoneticPr fontId="19" type="noConversion"/>
  <pageMargins left="0.75" right="0.75" top="1" bottom="1" header="0.51180555555555596" footer="0.5118055555555559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6"/>
  <sheetViews>
    <sheetView tabSelected="1" topLeftCell="A76" workbookViewId="0">
      <selection activeCell="A87" sqref="A87:A94"/>
    </sheetView>
  </sheetViews>
  <sheetFormatPr defaultColWidth="8.81640625" defaultRowHeight="14"/>
  <cols>
    <col min="1" max="1" width="8.81640625" style="11"/>
    <col min="2" max="2" width="12" style="11" customWidth="1"/>
    <col min="3" max="3" width="8.81640625" style="11"/>
    <col min="4" max="4" width="28.6328125" style="11" customWidth="1"/>
    <col min="5" max="5" width="15.6328125" style="11" customWidth="1"/>
    <col min="6" max="6" width="13.36328125" style="11" customWidth="1"/>
    <col min="7" max="7" width="15.453125" style="11" customWidth="1"/>
    <col min="8" max="8" width="10.36328125" style="11" customWidth="1"/>
    <col min="9" max="16384" width="8.81640625" style="11"/>
  </cols>
  <sheetData>
    <row r="1" spans="1:16">
      <c r="A1" s="31" t="s">
        <v>248</v>
      </c>
      <c r="B1" s="31" t="s">
        <v>249</v>
      </c>
      <c r="C1" s="31" t="s">
        <v>250</v>
      </c>
      <c r="D1" s="31" t="s">
        <v>251</v>
      </c>
      <c r="E1" s="30" t="s">
        <v>310</v>
      </c>
      <c r="F1" s="41" t="s">
        <v>312</v>
      </c>
      <c r="G1" s="41" t="s">
        <v>313</v>
      </c>
      <c r="H1" s="41" t="s">
        <v>314</v>
      </c>
      <c r="I1" s="41" t="s">
        <v>315</v>
      </c>
      <c r="J1" s="41" t="s">
        <v>316</v>
      </c>
      <c r="K1" s="41" t="s">
        <v>317</v>
      </c>
      <c r="L1" s="41" t="s">
        <v>324</v>
      </c>
      <c r="M1" s="42"/>
      <c r="N1" s="42"/>
      <c r="O1" s="42"/>
      <c r="P1" s="42"/>
    </row>
    <row r="2" spans="1:16" ht="16">
      <c r="A2" s="53" t="s">
        <v>320</v>
      </c>
      <c r="B2" s="5">
        <v>21816154</v>
      </c>
      <c r="C2" s="6" t="s">
        <v>306</v>
      </c>
      <c r="D2" s="6" t="s">
        <v>307</v>
      </c>
      <c r="E2" s="39">
        <v>1</v>
      </c>
      <c r="F2" s="11">
        <v>2</v>
      </c>
      <c r="G2" s="11">
        <v>1</v>
      </c>
      <c r="H2" s="42">
        <v>1</v>
      </c>
      <c r="I2" s="42">
        <v>2</v>
      </c>
      <c r="J2" s="42">
        <v>2</v>
      </c>
      <c r="K2" s="42">
        <v>2</v>
      </c>
      <c r="L2" s="42">
        <f>E2+F2+G2+H2+I2+J2+K2</f>
        <v>11</v>
      </c>
      <c r="M2" s="42"/>
      <c r="N2" s="42"/>
      <c r="O2" s="42"/>
      <c r="P2" s="42"/>
    </row>
    <row r="3" spans="1:16">
      <c r="A3" s="54"/>
      <c r="B3" s="31" t="s">
        <v>5</v>
      </c>
      <c r="C3" s="31" t="s">
        <v>253</v>
      </c>
      <c r="D3" s="31" t="s">
        <v>254</v>
      </c>
      <c r="E3" s="39">
        <v>1</v>
      </c>
      <c r="F3" s="11">
        <v>2</v>
      </c>
      <c r="G3" s="11">
        <v>1</v>
      </c>
      <c r="H3" s="42">
        <v>1</v>
      </c>
      <c r="I3" s="42">
        <v>2</v>
      </c>
      <c r="J3" s="42">
        <v>1</v>
      </c>
      <c r="K3" s="42">
        <v>3</v>
      </c>
      <c r="L3" s="42">
        <f t="shared" ref="L3:L66" si="0">E3+F3+G3+H3+I3+J3+K3</f>
        <v>11</v>
      </c>
      <c r="M3" s="42"/>
      <c r="N3" s="42"/>
      <c r="O3" s="42"/>
      <c r="P3" s="42"/>
    </row>
    <row r="4" spans="1:16">
      <c r="A4" s="54"/>
      <c r="B4" s="31" t="s">
        <v>13</v>
      </c>
      <c r="C4" s="31" t="s">
        <v>255</v>
      </c>
      <c r="D4" s="31" t="s">
        <v>256</v>
      </c>
      <c r="E4" s="39">
        <v>1</v>
      </c>
      <c r="F4" s="11">
        <v>2</v>
      </c>
      <c r="G4" s="11">
        <v>1</v>
      </c>
      <c r="H4" s="42">
        <v>1</v>
      </c>
      <c r="I4" s="42">
        <v>3</v>
      </c>
      <c r="J4" s="44">
        <v>2</v>
      </c>
      <c r="K4" s="42">
        <v>2</v>
      </c>
      <c r="L4" s="42">
        <f t="shared" si="0"/>
        <v>12</v>
      </c>
      <c r="M4" s="42"/>
      <c r="N4" s="43"/>
      <c r="O4" s="42"/>
      <c r="P4" s="42"/>
    </row>
    <row r="5" spans="1:16">
      <c r="A5" s="54"/>
      <c r="B5" s="32" t="s">
        <v>22</v>
      </c>
      <c r="C5" s="32" t="s">
        <v>258</v>
      </c>
      <c r="D5" s="32" t="s">
        <v>259</v>
      </c>
      <c r="E5" s="39">
        <v>1</v>
      </c>
      <c r="F5" s="11">
        <v>2</v>
      </c>
      <c r="G5" s="11">
        <v>1</v>
      </c>
      <c r="H5" s="42">
        <v>1</v>
      </c>
      <c r="I5" s="42">
        <v>2</v>
      </c>
      <c r="J5" s="42">
        <v>1</v>
      </c>
      <c r="K5" s="42">
        <v>2</v>
      </c>
      <c r="L5" s="42">
        <f t="shared" si="0"/>
        <v>10</v>
      </c>
    </row>
    <row r="6" spans="1:16">
      <c r="A6" s="55"/>
      <c r="B6" s="31">
        <v>21816023</v>
      </c>
      <c r="C6" s="31" t="s">
        <v>260</v>
      </c>
      <c r="D6" s="31" t="s">
        <v>261</v>
      </c>
      <c r="E6" s="39">
        <v>1</v>
      </c>
      <c r="F6" s="11">
        <v>2</v>
      </c>
      <c r="G6" s="11">
        <v>1</v>
      </c>
      <c r="H6" s="42">
        <v>1</v>
      </c>
      <c r="I6" s="42">
        <v>2</v>
      </c>
      <c r="J6" s="42">
        <v>1</v>
      </c>
      <c r="K6" s="42">
        <v>3</v>
      </c>
      <c r="L6" s="42">
        <f t="shared" si="0"/>
        <v>11</v>
      </c>
    </row>
    <row r="7" spans="1:16">
      <c r="A7" s="54" t="s">
        <v>311</v>
      </c>
      <c r="B7" s="31">
        <v>21816033</v>
      </c>
      <c r="C7" s="31" t="s">
        <v>262</v>
      </c>
      <c r="D7" s="31" t="s">
        <v>252</v>
      </c>
      <c r="E7" s="39">
        <v>1</v>
      </c>
      <c r="F7" s="11">
        <v>2</v>
      </c>
      <c r="G7" s="11">
        <v>1</v>
      </c>
      <c r="H7" s="42">
        <v>1</v>
      </c>
      <c r="I7" s="42">
        <v>3</v>
      </c>
      <c r="J7" s="42">
        <v>1</v>
      </c>
      <c r="K7" s="42">
        <v>2</v>
      </c>
      <c r="L7" s="42">
        <f t="shared" si="0"/>
        <v>11</v>
      </c>
    </row>
    <row r="8" spans="1:16">
      <c r="A8" s="54"/>
      <c r="B8" s="31">
        <v>21816048</v>
      </c>
      <c r="C8" s="31" t="s">
        <v>263</v>
      </c>
      <c r="D8" s="31" t="s">
        <v>264</v>
      </c>
      <c r="E8" s="39">
        <v>1</v>
      </c>
      <c r="F8" s="11">
        <v>2</v>
      </c>
      <c r="G8" s="11">
        <v>1</v>
      </c>
      <c r="H8" s="42">
        <v>1</v>
      </c>
      <c r="I8" s="42">
        <v>2</v>
      </c>
      <c r="J8" s="42">
        <v>1</v>
      </c>
      <c r="K8" s="42">
        <v>2</v>
      </c>
      <c r="L8" s="42">
        <f t="shared" si="0"/>
        <v>10</v>
      </c>
    </row>
    <row r="9" spans="1:16">
      <c r="A9" s="54"/>
      <c r="B9" s="31" t="s">
        <v>34</v>
      </c>
      <c r="C9" s="31" t="s">
        <v>265</v>
      </c>
      <c r="D9" s="31" t="s">
        <v>264</v>
      </c>
      <c r="E9" s="39">
        <v>1</v>
      </c>
      <c r="F9" s="11">
        <v>2</v>
      </c>
      <c r="G9" s="11">
        <v>1</v>
      </c>
      <c r="H9" s="42">
        <v>1</v>
      </c>
      <c r="I9" s="42">
        <v>2</v>
      </c>
      <c r="J9" s="42">
        <v>1</v>
      </c>
      <c r="K9" s="42">
        <v>2</v>
      </c>
      <c r="L9" s="42">
        <f t="shared" si="0"/>
        <v>10</v>
      </c>
    </row>
    <row r="10" spans="1:16">
      <c r="A10" s="54"/>
      <c r="B10" s="31" t="s">
        <v>39</v>
      </c>
      <c r="C10" s="45" t="s">
        <v>318</v>
      </c>
      <c r="D10" s="31" t="s">
        <v>267</v>
      </c>
      <c r="E10" s="39">
        <v>1</v>
      </c>
      <c r="F10" s="11">
        <v>2</v>
      </c>
      <c r="G10" s="11">
        <v>1</v>
      </c>
      <c r="H10" s="42">
        <v>1</v>
      </c>
      <c r="I10" s="42">
        <v>3</v>
      </c>
      <c r="J10" s="42">
        <v>1</v>
      </c>
      <c r="K10" s="42">
        <v>2</v>
      </c>
      <c r="L10" s="42">
        <f t="shared" si="0"/>
        <v>11</v>
      </c>
    </row>
    <row r="11" spans="1:16">
      <c r="A11" s="54"/>
      <c r="B11" s="31">
        <v>21816071</v>
      </c>
      <c r="C11" s="31" t="s">
        <v>268</v>
      </c>
      <c r="D11" s="31" t="s">
        <v>257</v>
      </c>
      <c r="E11" s="39">
        <v>1</v>
      </c>
      <c r="F11" s="11">
        <v>2</v>
      </c>
      <c r="G11" s="11">
        <v>1</v>
      </c>
      <c r="H11" s="42">
        <v>1</v>
      </c>
      <c r="I11" s="42">
        <v>3</v>
      </c>
      <c r="J11" s="42">
        <v>2</v>
      </c>
      <c r="K11" s="42">
        <v>3</v>
      </c>
      <c r="L11" s="42">
        <f t="shared" si="0"/>
        <v>13</v>
      </c>
    </row>
    <row r="12" spans="1:16">
      <c r="A12" s="54"/>
      <c r="B12" s="31" t="s">
        <v>43</v>
      </c>
      <c r="C12" s="31" t="s">
        <v>269</v>
      </c>
      <c r="D12" s="31" t="s">
        <v>270</v>
      </c>
      <c r="E12" s="39">
        <v>1</v>
      </c>
      <c r="F12" s="11">
        <v>2</v>
      </c>
      <c r="G12" s="11">
        <v>1</v>
      </c>
      <c r="H12" s="42">
        <v>1</v>
      </c>
      <c r="I12" s="42">
        <v>2</v>
      </c>
      <c r="J12" s="42">
        <v>2</v>
      </c>
      <c r="K12" s="42">
        <v>3</v>
      </c>
      <c r="L12" s="42">
        <f t="shared" si="0"/>
        <v>12</v>
      </c>
    </row>
    <row r="13" spans="1:16">
      <c r="A13" s="55"/>
      <c r="B13" s="31">
        <v>21816081</v>
      </c>
      <c r="C13" s="45" t="s">
        <v>319</v>
      </c>
      <c r="D13" s="31" t="s">
        <v>270</v>
      </c>
      <c r="E13" s="39">
        <v>1</v>
      </c>
      <c r="F13" s="11">
        <v>2</v>
      </c>
      <c r="G13" s="11">
        <v>1</v>
      </c>
      <c r="H13" s="42">
        <v>1</v>
      </c>
      <c r="I13" s="42">
        <v>3</v>
      </c>
      <c r="J13" s="42">
        <v>1</v>
      </c>
      <c r="K13" s="42">
        <v>3</v>
      </c>
      <c r="L13" s="42">
        <f t="shared" si="0"/>
        <v>12</v>
      </c>
    </row>
    <row r="14" spans="1:16">
      <c r="A14" s="53" t="s">
        <v>321</v>
      </c>
      <c r="B14" s="31" t="s">
        <v>47</v>
      </c>
      <c r="C14" s="31" t="s">
        <v>271</v>
      </c>
      <c r="D14" s="31" t="s">
        <v>257</v>
      </c>
      <c r="E14" s="39">
        <v>2</v>
      </c>
      <c r="F14" s="11">
        <v>2</v>
      </c>
      <c r="G14" s="11">
        <v>1</v>
      </c>
      <c r="H14" s="42">
        <v>1</v>
      </c>
      <c r="I14" s="42">
        <v>3</v>
      </c>
      <c r="J14" s="42">
        <v>1</v>
      </c>
      <c r="K14" s="42">
        <v>2</v>
      </c>
      <c r="L14" s="42">
        <f t="shared" si="0"/>
        <v>12</v>
      </c>
    </row>
    <row r="15" spans="1:16">
      <c r="A15" s="54"/>
      <c r="B15" s="31" t="s">
        <v>49</v>
      </c>
      <c r="C15" s="31" t="s">
        <v>272</v>
      </c>
      <c r="D15" s="31" t="s">
        <v>273</v>
      </c>
      <c r="E15" s="39">
        <v>2</v>
      </c>
      <c r="F15" s="11">
        <v>2</v>
      </c>
      <c r="G15" s="11">
        <v>1</v>
      </c>
      <c r="H15" s="42">
        <v>1</v>
      </c>
      <c r="I15" s="42">
        <v>3</v>
      </c>
      <c r="J15" s="42">
        <v>1</v>
      </c>
      <c r="K15" s="42">
        <v>2</v>
      </c>
      <c r="L15" s="42">
        <f t="shared" si="0"/>
        <v>12</v>
      </c>
    </row>
    <row r="16" spans="1:16">
      <c r="A16" s="54"/>
      <c r="B16" s="31" t="s">
        <v>52</v>
      </c>
      <c r="C16" s="31" t="s">
        <v>274</v>
      </c>
      <c r="D16" s="31" t="s">
        <v>275</v>
      </c>
      <c r="E16" s="39">
        <v>2</v>
      </c>
      <c r="F16" s="11">
        <v>2</v>
      </c>
      <c r="G16" s="11">
        <v>1</v>
      </c>
      <c r="H16" s="42">
        <v>1</v>
      </c>
      <c r="I16" s="42">
        <v>2</v>
      </c>
      <c r="J16" s="42">
        <v>1</v>
      </c>
      <c r="K16" s="42">
        <v>2</v>
      </c>
      <c r="L16" s="42">
        <f t="shared" si="0"/>
        <v>11</v>
      </c>
    </row>
    <row r="17" spans="1:12">
      <c r="A17" s="54"/>
      <c r="B17" s="31" t="s">
        <v>55</v>
      </c>
      <c r="C17" s="31" t="s">
        <v>276</v>
      </c>
      <c r="D17" s="31" t="s">
        <v>252</v>
      </c>
      <c r="E17" s="39">
        <v>2</v>
      </c>
      <c r="F17" s="11">
        <v>2</v>
      </c>
      <c r="G17" s="11">
        <v>1</v>
      </c>
      <c r="H17" s="42">
        <v>1</v>
      </c>
      <c r="I17" s="42">
        <v>3</v>
      </c>
      <c r="J17" s="42">
        <v>2</v>
      </c>
      <c r="K17" s="42">
        <v>3</v>
      </c>
      <c r="L17" s="42">
        <f t="shared" si="0"/>
        <v>14</v>
      </c>
    </row>
    <row r="18" spans="1:12">
      <c r="A18" s="54"/>
      <c r="B18" s="31" t="s">
        <v>57</v>
      </c>
      <c r="C18" s="31" t="s">
        <v>277</v>
      </c>
      <c r="D18" s="31" t="s">
        <v>254</v>
      </c>
      <c r="E18" s="39">
        <v>2</v>
      </c>
      <c r="F18" s="11">
        <v>2</v>
      </c>
      <c r="G18" s="11">
        <v>1</v>
      </c>
      <c r="H18" s="42">
        <v>1</v>
      </c>
      <c r="I18" s="42">
        <v>2</v>
      </c>
      <c r="J18" s="42">
        <v>2</v>
      </c>
      <c r="K18" s="42">
        <v>3</v>
      </c>
      <c r="L18" s="42">
        <f t="shared" si="0"/>
        <v>13</v>
      </c>
    </row>
    <row r="19" spans="1:12">
      <c r="A19" s="54"/>
      <c r="B19" s="31" t="s">
        <v>59</v>
      </c>
      <c r="C19" s="31" t="s">
        <v>278</v>
      </c>
      <c r="D19" s="31" t="s">
        <v>256</v>
      </c>
      <c r="E19" s="39">
        <v>2</v>
      </c>
      <c r="F19" s="11">
        <v>2</v>
      </c>
      <c r="G19" s="11">
        <v>1</v>
      </c>
      <c r="H19" s="42">
        <v>1</v>
      </c>
      <c r="I19" s="42">
        <v>2</v>
      </c>
      <c r="J19" s="42">
        <v>1</v>
      </c>
      <c r="K19" s="42">
        <v>2</v>
      </c>
      <c r="L19" s="42">
        <f t="shared" si="0"/>
        <v>11</v>
      </c>
    </row>
    <row r="20" spans="1:12">
      <c r="A20" s="54"/>
      <c r="B20" s="31">
        <v>21816140</v>
      </c>
      <c r="C20" s="31" t="s">
        <v>279</v>
      </c>
      <c r="D20" s="31" t="s">
        <v>256</v>
      </c>
      <c r="E20" s="39">
        <v>2</v>
      </c>
      <c r="F20" s="11">
        <v>2</v>
      </c>
      <c r="G20" s="11">
        <v>1</v>
      </c>
      <c r="H20" s="42">
        <v>1</v>
      </c>
      <c r="I20" s="42">
        <v>2</v>
      </c>
      <c r="J20" s="42">
        <v>1</v>
      </c>
      <c r="K20" s="42">
        <v>2</v>
      </c>
      <c r="L20" s="42">
        <f t="shared" si="0"/>
        <v>11</v>
      </c>
    </row>
    <row r="21" spans="1:12">
      <c r="A21" s="54"/>
      <c r="B21" s="31" t="s">
        <v>65</v>
      </c>
      <c r="C21" s="31" t="s">
        <v>280</v>
      </c>
      <c r="D21" s="31" t="s">
        <v>266</v>
      </c>
      <c r="E21" s="39">
        <v>2</v>
      </c>
      <c r="F21" s="11">
        <v>2</v>
      </c>
      <c r="G21" s="11">
        <v>1</v>
      </c>
      <c r="H21" s="42">
        <v>1</v>
      </c>
      <c r="I21" s="42">
        <v>3</v>
      </c>
      <c r="J21" s="42">
        <v>1</v>
      </c>
      <c r="K21" s="42">
        <v>2</v>
      </c>
      <c r="L21" s="42">
        <f t="shared" si="0"/>
        <v>12</v>
      </c>
    </row>
    <row r="22" spans="1:12">
      <c r="A22" s="53" t="s">
        <v>322</v>
      </c>
      <c r="B22" s="31" t="s">
        <v>70</v>
      </c>
      <c r="C22" s="31" t="s">
        <v>282</v>
      </c>
      <c r="D22" s="31" t="s">
        <v>281</v>
      </c>
      <c r="E22" s="39">
        <v>1</v>
      </c>
      <c r="F22" s="11">
        <v>3</v>
      </c>
      <c r="G22" s="11">
        <v>1</v>
      </c>
      <c r="H22" s="42">
        <v>1</v>
      </c>
      <c r="I22" s="42">
        <v>2</v>
      </c>
      <c r="J22" s="42">
        <v>2</v>
      </c>
      <c r="K22" s="42">
        <v>3</v>
      </c>
      <c r="L22" s="42">
        <f t="shared" si="0"/>
        <v>13</v>
      </c>
    </row>
    <row r="23" spans="1:12">
      <c r="A23" s="54"/>
      <c r="B23" s="31">
        <v>21816166</v>
      </c>
      <c r="C23" s="31" t="s">
        <v>283</v>
      </c>
      <c r="D23" s="31" t="s">
        <v>284</v>
      </c>
      <c r="E23" s="39">
        <v>1</v>
      </c>
      <c r="F23" s="11">
        <v>3</v>
      </c>
      <c r="G23" s="11">
        <v>1</v>
      </c>
      <c r="H23" s="42">
        <v>1</v>
      </c>
      <c r="I23" s="42">
        <v>2</v>
      </c>
      <c r="J23" s="42">
        <v>1</v>
      </c>
      <c r="K23" s="42">
        <v>2</v>
      </c>
      <c r="L23" s="42">
        <f t="shared" si="0"/>
        <v>11</v>
      </c>
    </row>
    <row r="24" spans="1:12">
      <c r="A24" s="54"/>
      <c r="B24" s="31" t="s">
        <v>74</v>
      </c>
      <c r="C24" s="31" t="s">
        <v>285</v>
      </c>
      <c r="D24" s="31" t="s">
        <v>270</v>
      </c>
      <c r="E24" s="39">
        <v>1</v>
      </c>
      <c r="F24" s="11">
        <v>3</v>
      </c>
      <c r="G24" s="11">
        <v>1</v>
      </c>
      <c r="H24" s="42">
        <v>1</v>
      </c>
      <c r="I24" s="42">
        <v>2</v>
      </c>
      <c r="J24" s="42">
        <v>1</v>
      </c>
      <c r="K24" s="42">
        <v>2</v>
      </c>
      <c r="L24" s="42">
        <f t="shared" si="0"/>
        <v>11</v>
      </c>
    </row>
    <row r="25" spans="1:12">
      <c r="A25" s="54"/>
      <c r="B25" s="31" t="s">
        <v>76</v>
      </c>
      <c r="C25" s="31" t="s">
        <v>286</v>
      </c>
      <c r="D25" s="31" t="s">
        <v>257</v>
      </c>
      <c r="E25" s="39">
        <v>1</v>
      </c>
      <c r="F25" s="11">
        <v>3</v>
      </c>
      <c r="G25" s="11">
        <v>1</v>
      </c>
      <c r="H25" s="42">
        <v>1</v>
      </c>
      <c r="I25" s="42">
        <v>3</v>
      </c>
      <c r="J25" s="42">
        <v>2</v>
      </c>
      <c r="K25" s="42">
        <v>2</v>
      </c>
      <c r="L25" s="42">
        <f t="shared" si="0"/>
        <v>13</v>
      </c>
    </row>
    <row r="26" spans="1:12">
      <c r="A26" s="54"/>
      <c r="B26" s="31" t="s">
        <v>78</v>
      </c>
      <c r="C26" s="31" t="s">
        <v>287</v>
      </c>
      <c r="D26" s="31" t="s">
        <v>257</v>
      </c>
      <c r="E26" s="39">
        <v>1</v>
      </c>
      <c r="F26" s="11">
        <v>3</v>
      </c>
      <c r="G26" s="11">
        <v>1</v>
      </c>
      <c r="H26" s="42">
        <v>1</v>
      </c>
      <c r="I26" s="42">
        <v>2</v>
      </c>
      <c r="J26" s="42">
        <v>1</v>
      </c>
      <c r="K26" s="42">
        <v>2</v>
      </c>
      <c r="L26" s="42">
        <f t="shared" si="0"/>
        <v>11</v>
      </c>
    </row>
    <row r="27" spans="1:12">
      <c r="A27" s="54"/>
      <c r="B27" s="31" t="s">
        <v>80</v>
      </c>
      <c r="C27" s="31" t="s">
        <v>288</v>
      </c>
      <c r="D27" s="31" t="s">
        <v>289</v>
      </c>
      <c r="E27" s="39">
        <v>1</v>
      </c>
      <c r="F27" s="11">
        <v>3</v>
      </c>
      <c r="G27" s="11">
        <v>1</v>
      </c>
      <c r="H27" s="42">
        <v>1</v>
      </c>
      <c r="I27" s="42">
        <v>2</v>
      </c>
      <c r="J27" s="42">
        <v>2</v>
      </c>
      <c r="K27" s="42">
        <v>3</v>
      </c>
      <c r="L27" s="42">
        <f t="shared" si="0"/>
        <v>13</v>
      </c>
    </row>
    <row r="28" spans="1:12">
      <c r="A28" s="54"/>
      <c r="B28" s="31" t="s">
        <v>83</v>
      </c>
      <c r="C28" s="31" t="s">
        <v>290</v>
      </c>
      <c r="D28" s="31" t="s">
        <v>291</v>
      </c>
      <c r="E28" s="39">
        <v>1</v>
      </c>
      <c r="F28" s="11">
        <v>3</v>
      </c>
      <c r="G28" s="11">
        <v>1</v>
      </c>
      <c r="H28" s="42">
        <v>1</v>
      </c>
      <c r="I28" s="42">
        <v>2</v>
      </c>
      <c r="J28" s="42">
        <v>1</v>
      </c>
      <c r="K28" s="42">
        <v>2</v>
      </c>
      <c r="L28" s="42">
        <f t="shared" si="0"/>
        <v>11</v>
      </c>
    </row>
    <row r="29" spans="1:12">
      <c r="A29" s="54"/>
      <c r="B29" s="31" t="s">
        <v>86</v>
      </c>
      <c r="C29" s="31" t="s">
        <v>292</v>
      </c>
      <c r="D29" s="31" t="s">
        <v>293</v>
      </c>
      <c r="E29" s="39">
        <v>1</v>
      </c>
      <c r="F29" s="11">
        <v>3</v>
      </c>
      <c r="G29" s="11">
        <v>1</v>
      </c>
      <c r="H29" s="42">
        <v>1</v>
      </c>
      <c r="I29" s="42">
        <v>2</v>
      </c>
      <c r="J29" s="42">
        <v>1</v>
      </c>
      <c r="K29" s="42">
        <v>2</v>
      </c>
      <c r="L29" s="42">
        <f t="shared" si="0"/>
        <v>11</v>
      </c>
    </row>
    <row r="30" spans="1:12">
      <c r="A30" s="54"/>
      <c r="B30" s="31" t="s">
        <v>89</v>
      </c>
      <c r="C30" s="31" t="s">
        <v>294</v>
      </c>
      <c r="D30" s="31" t="s">
        <v>293</v>
      </c>
      <c r="E30" s="39">
        <v>1</v>
      </c>
      <c r="F30" s="11">
        <v>3</v>
      </c>
      <c r="G30" s="11">
        <v>1</v>
      </c>
      <c r="H30" s="42">
        <v>1</v>
      </c>
      <c r="I30" s="42">
        <v>3</v>
      </c>
      <c r="J30" s="42">
        <v>1</v>
      </c>
      <c r="K30" s="42">
        <v>2</v>
      </c>
      <c r="L30" s="42">
        <f t="shared" si="0"/>
        <v>12</v>
      </c>
    </row>
    <row r="31" spans="1:12">
      <c r="A31" s="54"/>
      <c r="B31" s="31" t="s">
        <v>91</v>
      </c>
      <c r="C31" s="31" t="s">
        <v>295</v>
      </c>
      <c r="D31" s="31" t="s">
        <v>296</v>
      </c>
      <c r="E31" s="39">
        <v>1</v>
      </c>
      <c r="F31" s="11">
        <v>3</v>
      </c>
      <c r="G31" s="11">
        <v>1</v>
      </c>
      <c r="H31" s="42">
        <v>1</v>
      </c>
      <c r="I31" s="42">
        <v>2</v>
      </c>
      <c r="J31" s="42">
        <v>1</v>
      </c>
      <c r="K31" s="42">
        <v>2</v>
      </c>
      <c r="L31" s="42">
        <f t="shared" si="0"/>
        <v>11</v>
      </c>
    </row>
    <row r="32" spans="1:12">
      <c r="A32" s="55"/>
      <c r="B32" s="31" t="s">
        <v>94</v>
      </c>
      <c r="C32" s="31" t="s">
        <v>297</v>
      </c>
      <c r="D32" s="31" t="s">
        <v>293</v>
      </c>
      <c r="E32" s="39">
        <v>1</v>
      </c>
      <c r="F32" s="11">
        <v>3</v>
      </c>
      <c r="G32" s="11">
        <v>1</v>
      </c>
      <c r="H32" s="42">
        <v>1</v>
      </c>
      <c r="I32" s="42">
        <v>2</v>
      </c>
      <c r="J32" s="42">
        <v>1</v>
      </c>
      <c r="K32" s="42">
        <v>2</v>
      </c>
      <c r="L32" s="42">
        <f t="shared" si="0"/>
        <v>11</v>
      </c>
    </row>
    <row r="33" spans="1:12">
      <c r="A33" s="53" t="s">
        <v>323</v>
      </c>
      <c r="B33" s="31" t="s">
        <v>96</v>
      </c>
      <c r="C33" s="31" t="s">
        <v>298</v>
      </c>
      <c r="D33" s="31" t="s">
        <v>296</v>
      </c>
      <c r="E33" s="39">
        <v>1</v>
      </c>
      <c r="F33" s="40">
        <v>2</v>
      </c>
      <c r="G33" s="11">
        <v>1</v>
      </c>
      <c r="H33" s="42">
        <v>1</v>
      </c>
      <c r="I33" s="42">
        <v>2</v>
      </c>
      <c r="J33" s="42">
        <v>1</v>
      </c>
      <c r="K33" s="42">
        <v>2</v>
      </c>
      <c r="L33" s="42">
        <f t="shared" si="0"/>
        <v>10</v>
      </c>
    </row>
    <row r="34" spans="1:12">
      <c r="A34" s="54"/>
      <c r="B34" s="31" t="s">
        <v>100</v>
      </c>
      <c r="C34" s="31" t="s">
        <v>299</v>
      </c>
      <c r="D34" s="31" t="s">
        <v>293</v>
      </c>
      <c r="E34" s="39">
        <v>1</v>
      </c>
      <c r="F34" s="40">
        <v>2</v>
      </c>
      <c r="G34" s="11">
        <v>1</v>
      </c>
      <c r="H34" s="42">
        <v>1</v>
      </c>
      <c r="I34" s="42">
        <v>2</v>
      </c>
      <c r="J34" s="42">
        <v>2</v>
      </c>
      <c r="K34" s="42">
        <v>3</v>
      </c>
      <c r="L34" s="42">
        <f t="shared" si="0"/>
        <v>12</v>
      </c>
    </row>
    <row r="35" spans="1:12">
      <c r="A35" s="54"/>
      <c r="B35" s="31" t="s">
        <v>102</v>
      </c>
      <c r="C35" s="31" t="s">
        <v>300</v>
      </c>
      <c r="D35" s="31" t="s">
        <v>293</v>
      </c>
      <c r="E35" s="39">
        <v>1</v>
      </c>
      <c r="F35" s="40">
        <v>2</v>
      </c>
      <c r="G35" s="11">
        <v>1</v>
      </c>
      <c r="H35" s="42">
        <v>1</v>
      </c>
      <c r="I35" s="42">
        <v>2</v>
      </c>
      <c r="J35" s="42">
        <v>1</v>
      </c>
      <c r="K35" s="42">
        <v>2</v>
      </c>
      <c r="L35" s="42">
        <f t="shared" si="0"/>
        <v>10</v>
      </c>
    </row>
    <row r="36" spans="1:12">
      <c r="A36" s="54"/>
      <c r="B36" s="31" t="s">
        <v>104</v>
      </c>
      <c r="C36" s="31" t="s">
        <v>301</v>
      </c>
      <c r="D36" s="31" t="s">
        <v>296</v>
      </c>
      <c r="E36" s="39">
        <v>1</v>
      </c>
      <c r="F36" s="40">
        <v>2</v>
      </c>
      <c r="G36" s="11">
        <v>1</v>
      </c>
      <c r="H36" s="42">
        <v>1</v>
      </c>
      <c r="I36" s="42">
        <v>3</v>
      </c>
      <c r="J36" s="42">
        <v>1</v>
      </c>
      <c r="K36" s="42">
        <v>2</v>
      </c>
      <c r="L36" s="42">
        <f t="shared" si="0"/>
        <v>11</v>
      </c>
    </row>
    <row r="37" spans="1:12">
      <c r="A37" s="54"/>
      <c r="B37" s="31" t="s">
        <v>106</v>
      </c>
      <c r="C37" s="31" t="s">
        <v>302</v>
      </c>
      <c r="D37" s="31" t="s">
        <v>293</v>
      </c>
      <c r="E37" s="39">
        <v>1</v>
      </c>
      <c r="F37" s="40">
        <v>2</v>
      </c>
      <c r="G37" s="11">
        <v>1</v>
      </c>
      <c r="H37" s="42">
        <v>1</v>
      </c>
      <c r="I37" s="42">
        <v>2</v>
      </c>
      <c r="J37" s="42">
        <v>1</v>
      </c>
      <c r="K37" s="42">
        <v>2</v>
      </c>
      <c r="L37" s="42">
        <f t="shared" si="0"/>
        <v>10</v>
      </c>
    </row>
    <row r="38" spans="1:12">
      <c r="A38" s="54"/>
      <c r="B38" s="31">
        <v>21816098</v>
      </c>
      <c r="C38" s="31" t="s">
        <v>303</v>
      </c>
      <c r="D38" s="31" t="s">
        <v>289</v>
      </c>
      <c r="E38" s="39">
        <v>1</v>
      </c>
      <c r="F38" s="40">
        <v>2</v>
      </c>
      <c r="G38" s="11">
        <v>1</v>
      </c>
      <c r="H38" s="42">
        <v>1</v>
      </c>
      <c r="I38" s="42">
        <v>2</v>
      </c>
      <c r="J38" s="42">
        <v>2</v>
      </c>
      <c r="K38" s="42">
        <v>3</v>
      </c>
      <c r="L38" s="42">
        <f t="shared" si="0"/>
        <v>12</v>
      </c>
    </row>
    <row r="39" spans="1:12">
      <c r="A39" s="54"/>
      <c r="B39" s="30">
        <v>21816101</v>
      </c>
      <c r="C39" s="30" t="s">
        <v>304</v>
      </c>
      <c r="D39" s="30" t="s">
        <v>289</v>
      </c>
      <c r="E39" s="39">
        <v>1</v>
      </c>
      <c r="F39" s="40">
        <v>2</v>
      </c>
      <c r="G39" s="11">
        <v>1</v>
      </c>
      <c r="H39" s="42">
        <v>1</v>
      </c>
      <c r="I39" s="42">
        <v>3</v>
      </c>
      <c r="J39" s="42">
        <v>1</v>
      </c>
      <c r="K39" s="42">
        <v>2</v>
      </c>
      <c r="L39" s="42">
        <f t="shared" si="0"/>
        <v>11</v>
      </c>
    </row>
    <row r="40" spans="1:12">
      <c r="A40" s="54"/>
      <c r="B40" s="30">
        <v>21716109</v>
      </c>
      <c r="C40" s="30" t="s">
        <v>305</v>
      </c>
      <c r="D40" s="30" t="s">
        <v>289</v>
      </c>
      <c r="E40" s="39">
        <v>1</v>
      </c>
      <c r="F40" s="40">
        <v>2</v>
      </c>
      <c r="G40" s="11">
        <v>1</v>
      </c>
      <c r="H40" s="42">
        <v>1</v>
      </c>
      <c r="I40" s="42">
        <v>2</v>
      </c>
      <c r="J40" s="42">
        <v>1</v>
      </c>
      <c r="K40" s="42">
        <v>2</v>
      </c>
      <c r="L40" s="42">
        <f t="shared" si="0"/>
        <v>10</v>
      </c>
    </row>
    <row r="41" spans="1:12" ht="14.5">
      <c r="A41" s="54"/>
      <c r="B41" s="25">
        <v>21816038</v>
      </c>
      <c r="C41" s="25" t="s">
        <v>245</v>
      </c>
      <c r="D41" s="25" t="s">
        <v>246</v>
      </c>
      <c r="E41" s="39">
        <v>1</v>
      </c>
      <c r="F41" s="40">
        <v>2</v>
      </c>
      <c r="G41" s="11">
        <v>1</v>
      </c>
      <c r="H41" s="42">
        <v>1</v>
      </c>
      <c r="I41" s="42">
        <v>2</v>
      </c>
      <c r="J41" s="42">
        <v>1</v>
      </c>
      <c r="K41" s="42">
        <v>2</v>
      </c>
      <c r="L41" s="42">
        <f t="shared" si="0"/>
        <v>10</v>
      </c>
    </row>
    <row r="42" spans="1:12" ht="14.5">
      <c r="A42" s="55"/>
      <c r="B42" s="25">
        <v>21816043</v>
      </c>
      <c r="C42" s="25" t="s">
        <v>247</v>
      </c>
      <c r="D42" s="25" t="s">
        <v>246</v>
      </c>
      <c r="E42" s="39">
        <v>1</v>
      </c>
      <c r="F42" s="40">
        <v>2</v>
      </c>
      <c r="G42" s="11">
        <v>1</v>
      </c>
      <c r="H42" s="42">
        <v>1</v>
      </c>
      <c r="I42" s="42">
        <v>2</v>
      </c>
      <c r="J42" s="42">
        <v>1</v>
      </c>
      <c r="K42" s="42">
        <v>2</v>
      </c>
      <c r="L42" s="42">
        <f t="shared" si="0"/>
        <v>10</v>
      </c>
    </row>
    <row r="43" spans="1:12" ht="14" customHeight="1">
      <c r="A43" s="50" t="s">
        <v>216</v>
      </c>
      <c r="B43" s="36">
        <v>21816003</v>
      </c>
      <c r="C43" s="35" t="s">
        <v>117</v>
      </c>
      <c r="D43" s="35" t="s">
        <v>118</v>
      </c>
      <c r="E43" s="39">
        <v>1</v>
      </c>
      <c r="F43" s="40">
        <v>2</v>
      </c>
      <c r="G43" s="11">
        <v>1</v>
      </c>
      <c r="H43" s="42">
        <v>1</v>
      </c>
      <c r="I43" s="42">
        <v>3</v>
      </c>
      <c r="J43" s="42">
        <v>1</v>
      </c>
      <c r="K43" s="42">
        <v>3</v>
      </c>
      <c r="L43" s="42">
        <f t="shared" si="0"/>
        <v>12</v>
      </c>
    </row>
    <row r="44" spans="1:12" ht="14.5">
      <c r="A44" s="51"/>
      <c r="B44" s="25">
        <v>21816109</v>
      </c>
      <c r="C44" s="26" t="s">
        <v>119</v>
      </c>
      <c r="D44" s="26" t="s">
        <v>120</v>
      </c>
      <c r="E44" s="39">
        <v>1</v>
      </c>
      <c r="F44" s="40">
        <v>2</v>
      </c>
      <c r="G44" s="11">
        <v>1</v>
      </c>
      <c r="H44" s="42">
        <v>1</v>
      </c>
      <c r="I44" s="42">
        <v>2</v>
      </c>
      <c r="J44" s="42">
        <v>2</v>
      </c>
      <c r="K44" s="42">
        <v>3</v>
      </c>
      <c r="L44" s="42">
        <f t="shared" si="0"/>
        <v>12</v>
      </c>
    </row>
    <row r="45" spans="1:12" ht="14.5">
      <c r="A45" s="51"/>
      <c r="B45" s="25">
        <v>21716417</v>
      </c>
      <c r="C45" s="26" t="s">
        <v>121</v>
      </c>
      <c r="D45" s="26" t="s">
        <v>122</v>
      </c>
      <c r="E45" s="39">
        <v>1</v>
      </c>
      <c r="F45" s="40">
        <v>2</v>
      </c>
      <c r="G45" s="11">
        <v>1</v>
      </c>
      <c r="H45" s="42">
        <v>1</v>
      </c>
      <c r="I45" s="42">
        <v>3</v>
      </c>
      <c r="J45" s="42">
        <v>1</v>
      </c>
      <c r="K45" s="42">
        <v>2</v>
      </c>
      <c r="L45" s="42">
        <f t="shared" si="0"/>
        <v>11</v>
      </c>
    </row>
    <row r="46" spans="1:12" ht="14.5">
      <c r="A46" s="51"/>
      <c r="B46" s="25">
        <v>21816192</v>
      </c>
      <c r="C46" s="26" t="s">
        <v>123</v>
      </c>
      <c r="D46" s="26" t="s">
        <v>122</v>
      </c>
      <c r="E46" s="39">
        <v>1</v>
      </c>
      <c r="F46" s="40">
        <v>2</v>
      </c>
      <c r="G46" s="11">
        <v>1</v>
      </c>
      <c r="H46" s="42">
        <v>1</v>
      </c>
      <c r="I46" s="42">
        <v>2</v>
      </c>
      <c r="J46" s="42">
        <v>2</v>
      </c>
      <c r="K46" s="42">
        <v>2</v>
      </c>
      <c r="L46" s="42">
        <f t="shared" si="0"/>
        <v>11</v>
      </c>
    </row>
    <row r="47" spans="1:12" ht="14.5">
      <c r="A47" s="51"/>
      <c r="B47" s="25">
        <v>21816191</v>
      </c>
      <c r="C47" s="26" t="s">
        <v>124</v>
      </c>
      <c r="D47" s="26" t="s">
        <v>122</v>
      </c>
      <c r="E47" s="39">
        <v>1</v>
      </c>
      <c r="F47" s="40">
        <v>2</v>
      </c>
      <c r="G47" s="11">
        <v>1</v>
      </c>
      <c r="H47" s="42">
        <v>1</v>
      </c>
      <c r="I47" s="42">
        <v>2</v>
      </c>
      <c r="J47" s="42">
        <v>2</v>
      </c>
      <c r="K47" s="42">
        <v>3</v>
      </c>
      <c r="L47" s="42">
        <f t="shared" si="0"/>
        <v>12</v>
      </c>
    </row>
    <row r="48" spans="1:12" ht="14.5">
      <c r="A48" s="51"/>
      <c r="B48" s="25">
        <v>21816172</v>
      </c>
      <c r="C48" s="26" t="s">
        <v>125</v>
      </c>
      <c r="D48" s="26" t="s">
        <v>126</v>
      </c>
      <c r="E48" s="39">
        <v>1</v>
      </c>
      <c r="F48" s="40">
        <v>2</v>
      </c>
      <c r="G48" s="11">
        <v>1</v>
      </c>
      <c r="H48" s="42">
        <v>1</v>
      </c>
      <c r="I48" s="42">
        <v>2</v>
      </c>
      <c r="J48" s="42">
        <v>2</v>
      </c>
      <c r="K48" s="42">
        <v>2</v>
      </c>
      <c r="L48" s="42">
        <f t="shared" si="0"/>
        <v>11</v>
      </c>
    </row>
    <row r="49" spans="1:12" ht="14.5">
      <c r="A49" s="51"/>
      <c r="B49" s="25">
        <v>11616055</v>
      </c>
      <c r="C49" s="26" t="s">
        <v>127</v>
      </c>
      <c r="D49" s="26" t="s">
        <v>126</v>
      </c>
      <c r="E49" s="39">
        <v>1</v>
      </c>
      <c r="F49" s="40">
        <v>2</v>
      </c>
      <c r="G49" s="11">
        <v>1</v>
      </c>
      <c r="H49" s="42">
        <v>1</v>
      </c>
      <c r="I49" s="42">
        <v>2</v>
      </c>
      <c r="J49" s="42">
        <v>2</v>
      </c>
      <c r="K49" s="42">
        <v>2</v>
      </c>
      <c r="L49" s="42">
        <f t="shared" si="0"/>
        <v>11</v>
      </c>
    </row>
    <row r="50" spans="1:12" ht="14.5">
      <c r="A50" s="51"/>
      <c r="B50" s="25">
        <v>21816074</v>
      </c>
      <c r="C50" s="26" t="s">
        <v>128</v>
      </c>
      <c r="D50" s="26" t="s">
        <v>126</v>
      </c>
      <c r="E50" s="39">
        <v>1</v>
      </c>
      <c r="F50" s="40">
        <v>2</v>
      </c>
      <c r="G50" s="11">
        <v>1</v>
      </c>
      <c r="H50" s="42">
        <v>1</v>
      </c>
      <c r="I50" s="42">
        <v>2</v>
      </c>
      <c r="J50" s="42">
        <v>1</v>
      </c>
      <c r="K50" s="42">
        <v>2</v>
      </c>
      <c r="L50" s="42">
        <f t="shared" si="0"/>
        <v>10</v>
      </c>
    </row>
    <row r="51" spans="1:12" ht="14.5">
      <c r="A51" s="51"/>
      <c r="B51" s="25">
        <v>21816050</v>
      </c>
      <c r="C51" s="26" t="s">
        <v>129</v>
      </c>
      <c r="D51" s="26" t="s">
        <v>130</v>
      </c>
      <c r="E51" s="39">
        <v>1</v>
      </c>
      <c r="F51" s="40">
        <v>2</v>
      </c>
      <c r="G51" s="11">
        <v>1</v>
      </c>
      <c r="H51" s="42">
        <v>1</v>
      </c>
      <c r="I51" s="42">
        <v>2</v>
      </c>
      <c r="J51" s="42">
        <v>1</v>
      </c>
      <c r="K51" s="42">
        <v>2</v>
      </c>
      <c r="L51" s="42">
        <f t="shared" si="0"/>
        <v>10</v>
      </c>
    </row>
    <row r="52" spans="1:12" ht="14.5">
      <c r="A52" s="51"/>
      <c r="B52" s="25">
        <v>21816221</v>
      </c>
      <c r="C52" s="26" t="s">
        <v>221</v>
      </c>
      <c r="D52" s="26" t="s">
        <v>93</v>
      </c>
      <c r="E52" s="39">
        <v>1</v>
      </c>
      <c r="F52" s="40">
        <v>2</v>
      </c>
      <c r="G52" s="11">
        <v>1</v>
      </c>
      <c r="H52" s="42">
        <v>1</v>
      </c>
      <c r="I52" s="42">
        <v>3</v>
      </c>
      <c r="J52" s="42">
        <v>2</v>
      </c>
      <c r="K52" s="42">
        <v>2</v>
      </c>
      <c r="L52" s="42">
        <f t="shared" si="0"/>
        <v>12</v>
      </c>
    </row>
    <row r="53" spans="1:12" ht="14.5">
      <c r="A53" s="52"/>
      <c r="B53" s="25">
        <v>21716149</v>
      </c>
      <c r="C53" s="26" t="s">
        <v>131</v>
      </c>
      <c r="D53" s="26" t="s">
        <v>130</v>
      </c>
      <c r="E53" s="39">
        <v>1</v>
      </c>
      <c r="F53" s="40">
        <v>2</v>
      </c>
      <c r="G53" s="11">
        <v>1</v>
      </c>
      <c r="H53" s="42">
        <v>1</v>
      </c>
      <c r="I53" s="42">
        <v>3</v>
      </c>
      <c r="J53" s="42">
        <v>1</v>
      </c>
      <c r="K53" s="42">
        <v>2</v>
      </c>
      <c r="L53" s="42">
        <f t="shared" si="0"/>
        <v>11</v>
      </c>
    </row>
    <row r="54" spans="1:12" ht="14.5">
      <c r="A54" s="50" t="s">
        <v>217</v>
      </c>
      <c r="B54" s="25">
        <v>21816059</v>
      </c>
      <c r="C54" s="26" t="s">
        <v>132</v>
      </c>
      <c r="D54" s="26" t="s">
        <v>133</v>
      </c>
      <c r="E54" s="39">
        <v>2</v>
      </c>
      <c r="F54" s="40">
        <v>2</v>
      </c>
      <c r="G54" s="11">
        <v>1</v>
      </c>
      <c r="H54" s="42">
        <v>1</v>
      </c>
      <c r="I54" s="42">
        <v>2</v>
      </c>
      <c r="J54" s="42">
        <v>1</v>
      </c>
      <c r="K54" s="42">
        <v>2</v>
      </c>
      <c r="L54" s="42">
        <f t="shared" si="0"/>
        <v>11</v>
      </c>
    </row>
    <row r="55" spans="1:12" ht="14.5">
      <c r="A55" s="51"/>
      <c r="B55" s="25">
        <v>21816143</v>
      </c>
      <c r="C55" s="26" t="s">
        <v>134</v>
      </c>
      <c r="D55" s="26" t="s">
        <v>135</v>
      </c>
      <c r="E55" s="39">
        <v>2</v>
      </c>
      <c r="F55" s="40">
        <v>2</v>
      </c>
      <c r="G55" s="11">
        <v>1</v>
      </c>
      <c r="H55" s="42">
        <v>1</v>
      </c>
      <c r="I55" s="42">
        <v>2</v>
      </c>
      <c r="J55" s="42">
        <v>1</v>
      </c>
      <c r="K55" s="42">
        <v>2</v>
      </c>
      <c r="L55" s="42">
        <f t="shared" si="0"/>
        <v>11</v>
      </c>
    </row>
    <row r="56" spans="1:12" ht="14.5">
      <c r="A56" s="51"/>
      <c r="B56" s="25">
        <v>21816210</v>
      </c>
      <c r="C56" s="26" t="s">
        <v>136</v>
      </c>
      <c r="D56" s="26" t="s">
        <v>137</v>
      </c>
      <c r="E56" s="39">
        <v>2</v>
      </c>
      <c r="F56" s="40">
        <v>2</v>
      </c>
      <c r="G56" s="11">
        <v>1</v>
      </c>
      <c r="H56" s="42">
        <v>1</v>
      </c>
      <c r="I56" s="42">
        <v>2</v>
      </c>
      <c r="J56" s="42">
        <v>1</v>
      </c>
      <c r="K56" s="42">
        <v>2</v>
      </c>
      <c r="L56" s="42">
        <f t="shared" si="0"/>
        <v>11</v>
      </c>
    </row>
    <row r="57" spans="1:12" ht="14.5">
      <c r="A57" s="51"/>
      <c r="B57" s="25">
        <v>21816202</v>
      </c>
      <c r="C57" s="26" t="s">
        <v>138</v>
      </c>
      <c r="D57" s="26" t="s">
        <v>137</v>
      </c>
      <c r="E57" s="39">
        <v>2</v>
      </c>
      <c r="F57" s="40">
        <v>2</v>
      </c>
      <c r="G57" s="11">
        <v>1</v>
      </c>
      <c r="H57" s="42">
        <v>1</v>
      </c>
      <c r="I57" s="42">
        <v>3</v>
      </c>
      <c r="J57" s="42">
        <v>1</v>
      </c>
      <c r="K57" s="42">
        <v>2</v>
      </c>
      <c r="L57" s="42">
        <f t="shared" si="0"/>
        <v>12</v>
      </c>
    </row>
    <row r="58" spans="1:12" ht="14.5">
      <c r="A58" s="51"/>
      <c r="B58" s="25">
        <v>21816212</v>
      </c>
      <c r="C58" s="26" t="s">
        <v>139</v>
      </c>
      <c r="D58" s="26" t="s">
        <v>140</v>
      </c>
      <c r="E58" s="39">
        <v>2</v>
      </c>
      <c r="F58" s="40">
        <v>2</v>
      </c>
      <c r="G58" s="11">
        <v>1</v>
      </c>
      <c r="H58" s="42">
        <v>1</v>
      </c>
      <c r="I58" s="42">
        <v>3</v>
      </c>
      <c r="J58" s="42">
        <v>2</v>
      </c>
      <c r="K58" s="42">
        <v>3</v>
      </c>
      <c r="L58" s="42">
        <f t="shared" si="0"/>
        <v>14</v>
      </c>
    </row>
    <row r="59" spans="1:12" ht="14.5">
      <c r="A59" s="51"/>
      <c r="B59" s="25">
        <v>21816121</v>
      </c>
      <c r="C59" s="26" t="s">
        <v>141</v>
      </c>
      <c r="D59" s="26" t="s">
        <v>142</v>
      </c>
      <c r="E59" s="39">
        <v>2</v>
      </c>
      <c r="F59" s="40">
        <v>2</v>
      </c>
      <c r="G59" s="11">
        <v>1</v>
      </c>
      <c r="H59" s="42">
        <v>1</v>
      </c>
      <c r="I59" s="42">
        <v>2</v>
      </c>
      <c r="J59" s="42">
        <v>1</v>
      </c>
      <c r="K59" s="42">
        <v>2</v>
      </c>
      <c r="L59" s="42">
        <f t="shared" si="0"/>
        <v>11</v>
      </c>
    </row>
    <row r="60" spans="1:12" ht="14.5">
      <c r="A60" s="51"/>
      <c r="B60" s="25">
        <v>21816017</v>
      </c>
      <c r="C60" s="26" t="s">
        <v>145</v>
      </c>
      <c r="D60" s="26" t="s">
        <v>144</v>
      </c>
      <c r="E60" s="39">
        <v>2</v>
      </c>
      <c r="F60" s="40">
        <v>2</v>
      </c>
      <c r="G60" s="11">
        <v>1</v>
      </c>
      <c r="H60" s="42">
        <v>1</v>
      </c>
      <c r="I60" s="42">
        <v>2</v>
      </c>
      <c r="J60" s="42">
        <v>1</v>
      </c>
      <c r="K60" s="42">
        <v>2</v>
      </c>
      <c r="L60" s="42">
        <f t="shared" si="0"/>
        <v>11</v>
      </c>
    </row>
    <row r="61" spans="1:12" ht="14.5">
      <c r="A61" s="51"/>
      <c r="B61" s="25">
        <v>11816073</v>
      </c>
      <c r="C61" s="26" t="s">
        <v>146</v>
      </c>
      <c r="D61" s="26" t="s">
        <v>144</v>
      </c>
      <c r="E61" s="39">
        <v>2</v>
      </c>
      <c r="F61" s="40">
        <v>2</v>
      </c>
      <c r="G61" s="11">
        <v>1</v>
      </c>
      <c r="H61" s="42">
        <v>1</v>
      </c>
      <c r="I61" s="42">
        <v>2</v>
      </c>
      <c r="J61" s="42">
        <v>1</v>
      </c>
      <c r="K61" s="42">
        <v>2</v>
      </c>
      <c r="L61" s="42">
        <f t="shared" si="0"/>
        <v>11</v>
      </c>
    </row>
    <row r="62" spans="1:12" ht="14.5">
      <c r="A62" s="51"/>
      <c r="B62" s="25">
        <v>21816022</v>
      </c>
      <c r="C62" s="26" t="s">
        <v>147</v>
      </c>
      <c r="D62" s="26" t="s">
        <v>148</v>
      </c>
      <c r="E62" s="39">
        <v>2</v>
      </c>
      <c r="F62" s="40">
        <v>2</v>
      </c>
      <c r="G62" s="11">
        <v>1</v>
      </c>
      <c r="H62" s="42">
        <v>1</v>
      </c>
      <c r="I62" s="42">
        <v>2</v>
      </c>
      <c r="J62" s="42">
        <v>1</v>
      </c>
      <c r="K62" s="42">
        <v>2</v>
      </c>
      <c r="L62" s="42">
        <f t="shared" si="0"/>
        <v>11</v>
      </c>
    </row>
    <row r="63" spans="1:12" ht="14.5">
      <c r="A63" s="52"/>
      <c r="B63" s="25">
        <v>21816122</v>
      </c>
      <c r="C63" s="26" t="s">
        <v>149</v>
      </c>
      <c r="D63" s="26" t="s">
        <v>150</v>
      </c>
      <c r="E63" s="39">
        <v>2</v>
      </c>
      <c r="F63" s="40">
        <v>2</v>
      </c>
      <c r="G63" s="11">
        <v>1</v>
      </c>
      <c r="H63" s="42">
        <v>1</v>
      </c>
      <c r="I63" s="42">
        <v>2</v>
      </c>
      <c r="J63" s="42">
        <v>1</v>
      </c>
      <c r="K63" s="42">
        <v>2</v>
      </c>
      <c r="L63" s="42">
        <f t="shared" si="0"/>
        <v>11</v>
      </c>
    </row>
    <row r="64" spans="1:12" ht="14.5">
      <c r="A64" s="50" t="s">
        <v>218</v>
      </c>
      <c r="B64" s="25">
        <v>3160100422</v>
      </c>
      <c r="C64" s="26" t="s">
        <v>152</v>
      </c>
      <c r="D64" s="26" t="s">
        <v>237</v>
      </c>
      <c r="E64" s="39">
        <v>1</v>
      </c>
      <c r="F64" s="11">
        <v>3</v>
      </c>
      <c r="G64" s="11">
        <v>1</v>
      </c>
      <c r="H64" s="42">
        <v>1</v>
      </c>
      <c r="I64" s="42">
        <v>2</v>
      </c>
      <c r="J64" s="42">
        <v>1</v>
      </c>
      <c r="K64" s="42">
        <v>2</v>
      </c>
      <c r="L64" s="42">
        <f t="shared" si="0"/>
        <v>11</v>
      </c>
    </row>
    <row r="65" spans="1:12" ht="14.5">
      <c r="A65" s="51"/>
      <c r="B65" s="25">
        <v>3160100283</v>
      </c>
      <c r="C65" s="26" t="s">
        <v>154</v>
      </c>
      <c r="D65" s="26" t="s">
        <v>237</v>
      </c>
      <c r="E65" s="39">
        <v>1</v>
      </c>
      <c r="F65" s="11">
        <v>3</v>
      </c>
      <c r="G65" s="11">
        <v>1</v>
      </c>
      <c r="H65" s="42">
        <v>1</v>
      </c>
      <c r="I65" s="42">
        <v>2</v>
      </c>
      <c r="J65" s="42">
        <v>1</v>
      </c>
      <c r="K65" s="42">
        <v>2</v>
      </c>
      <c r="L65" s="42">
        <f t="shared" si="0"/>
        <v>11</v>
      </c>
    </row>
    <row r="66" spans="1:12" ht="14.5">
      <c r="A66" s="51"/>
      <c r="B66" s="25">
        <v>3160100413</v>
      </c>
      <c r="C66" s="26" t="s">
        <v>155</v>
      </c>
      <c r="D66" s="26" t="s">
        <v>156</v>
      </c>
      <c r="E66" s="39">
        <v>1</v>
      </c>
      <c r="F66" s="11">
        <v>3</v>
      </c>
      <c r="G66" s="11">
        <v>1</v>
      </c>
      <c r="H66" s="42">
        <v>1</v>
      </c>
      <c r="I66" s="42">
        <v>2</v>
      </c>
      <c r="J66" s="42">
        <v>2</v>
      </c>
      <c r="K66" s="42">
        <v>3</v>
      </c>
      <c r="L66" s="42">
        <f t="shared" si="0"/>
        <v>13</v>
      </c>
    </row>
    <row r="67" spans="1:12" ht="14.5">
      <c r="A67" s="51"/>
      <c r="B67" s="25">
        <v>3160100211</v>
      </c>
      <c r="C67" s="26" t="s">
        <v>157</v>
      </c>
      <c r="D67" s="26" t="s">
        <v>156</v>
      </c>
      <c r="E67" s="39">
        <v>1</v>
      </c>
      <c r="F67" s="11">
        <v>3</v>
      </c>
      <c r="G67" s="11">
        <v>1</v>
      </c>
      <c r="H67" s="42">
        <v>1</v>
      </c>
      <c r="I67" s="42">
        <v>2</v>
      </c>
      <c r="J67" s="42">
        <v>1</v>
      </c>
      <c r="K67" s="42">
        <v>2</v>
      </c>
      <c r="L67" s="42">
        <f t="shared" ref="L67:L94" si="1">E67+F67+G67+H67+I67+J67+K67</f>
        <v>11</v>
      </c>
    </row>
    <row r="68" spans="1:12" ht="14.5">
      <c r="A68" s="51"/>
      <c r="B68" s="25">
        <v>3170100627</v>
      </c>
      <c r="C68" s="26" t="s">
        <v>158</v>
      </c>
      <c r="D68" s="26" t="s">
        <v>238</v>
      </c>
      <c r="E68" s="39">
        <v>1</v>
      </c>
      <c r="F68" s="11">
        <v>3</v>
      </c>
      <c r="G68" s="11">
        <v>1</v>
      </c>
      <c r="H68" s="42">
        <v>1</v>
      </c>
      <c r="I68" s="42">
        <v>2</v>
      </c>
      <c r="J68" s="42">
        <v>1</v>
      </c>
      <c r="K68" s="42">
        <v>2</v>
      </c>
      <c r="L68" s="42">
        <f t="shared" si="1"/>
        <v>11</v>
      </c>
    </row>
    <row r="69" spans="1:12" ht="14.5">
      <c r="A69" s="51"/>
      <c r="B69" s="25">
        <v>3170100498</v>
      </c>
      <c r="C69" s="26" t="s">
        <v>160</v>
      </c>
      <c r="D69" s="26" t="s">
        <v>239</v>
      </c>
      <c r="E69" s="39">
        <v>1</v>
      </c>
      <c r="F69" s="11">
        <v>3</v>
      </c>
      <c r="G69" s="11">
        <v>1</v>
      </c>
      <c r="H69" s="42">
        <v>1</v>
      </c>
      <c r="I69" s="42">
        <v>2</v>
      </c>
      <c r="J69" s="42">
        <v>2</v>
      </c>
      <c r="K69" s="42">
        <v>3</v>
      </c>
      <c r="L69" s="42">
        <f t="shared" si="1"/>
        <v>13</v>
      </c>
    </row>
    <row r="70" spans="1:12" ht="14.5">
      <c r="A70" s="51"/>
      <c r="B70" s="25">
        <v>3170100299</v>
      </c>
      <c r="C70" s="26" t="s">
        <v>162</v>
      </c>
      <c r="D70" s="26" t="s">
        <v>163</v>
      </c>
      <c r="E70" s="39">
        <v>1</v>
      </c>
      <c r="F70" s="11">
        <v>3</v>
      </c>
      <c r="G70" s="11">
        <v>1</v>
      </c>
      <c r="H70" s="42">
        <v>1</v>
      </c>
      <c r="I70" s="42">
        <v>2</v>
      </c>
      <c r="J70" s="42">
        <v>1</v>
      </c>
      <c r="K70" s="42">
        <v>2</v>
      </c>
      <c r="L70" s="42">
        <f t="shared" si="1"/>
        <v>11</v>
      </c>
    </row>
    <row r="71" spans="1:12" ht="14.5">
      <c r="A71" s="51"/>
      <c r="B71" s="25">
        <v>3170100583</v>
      </c>
      <c r="C71" s="26" t="s">
        <v>164</v>
      </c>
      <c r="D71" s="26" t="s">
        <v>163</v>
      </c>
      <c r="E71" s="39">
        <v>1</v>
      </c>
      <c r="F71" s="11">
        <v>3</v>
      </c>
      <c r="G71" s="11">
        <v>1</v>
      </c>
      <c r="H71" s="42">
        <v>1</v>
      </c>
      <c r="I71" s="42">
        <v>2</v>
      </c>
      <c r="J71" s="42">
        <v>1</v>
      </c>
      <c r="K71" s="42">
        <v>2</v>
      </c>
      <c r="L71" s="42">
        <f t="shared" si="1"/>
        <v>11</v>
      </c>
    </row>
    <row r="72" spans="1:12" ht="14.5">
      <c r="A72" s="51"/>
      <c r="B72" s="25">
        <v>3170100600</v>
      </c>
      <c r="C72" s="26" t="s">
        <v>165</v>
      </c>
      <c r="D72" s="26" t="s">
        <v>163</v>
      </c>
      <c r="E72" s="39">
        <v>1</v>
      </c>
      <c r="F72" s="11">
        <v>3</v>
      </c>
      <c r="G72" s="11">
        <v>1</v>
      </c>
      <c r="H72" s="42">
        <v>1</v>
      </c>
      <c r="I72" s="42">
        <v>2</v>
      </c>
      <c r="J72" s="42">
        <v>1</v>
      </c>
      <c r="K72" s="42">
        <v>2</v>
      </c>
      <c r="L72" s="42">
        <f t="shared" si="1"/>
        <v>11</v>
      </c>
    </row>
    <row r="73" spans="1:12" ht="14.5">
      <c r="A73" s="51"/>
      <c r="B73" s="25">
        <v>3160100334</v>
      </c>
      <c r="C73" s="26" t="s">
        <v>166</v>
      </c>
      <c r="D73" s="26" t="s">
        <v>167</v>
      </c>
      <c r="E73" s="39">
        <v>1</v>
      </c>
      <c r="F73" s="11">
        <v>3</v>
      </c>
      <c r="G73" s="11">
        <v>1</v>
      </c>
      <c r="H73" s="42">
        <v>1</v>
      </c>
      <c r="I73" s="42">
        <v>3</v>
      </c>
      <c r="J73" s="42">
        <v>1</v>
      </c>
      <c r="K73" s="42">
        <v>2</v>
      </c>
      <c r="L73" s="42">
        <f t="shared" si="1"/>
        <v>12</v>
      </c>
    </row>
    <row r="74" spans="1:12" ht="14.5">
      <c r="A74" s="51"/>
      <c r="B74" s="25">
        <v>3160100450</v>
      </c>
      <c r="C74" s="26" t="s">
        <v>168</v>
      </c>
      <c r="D74" s="26" t="s">
        <v>240</v>
      </c>
      <c r="E74" s="39">
        <v>1</v>
      </c>
      <c r="F74" s="11">
        <v>3</v>
      </c>
      <c r="G74" s="11">
        <v>1</v>
      </c>
      <c r="H74" s="42">
        <v>1</v>
      </c>
      <c r="I74" s="42">
        <v>2</v>
      </c>
      <c r="J74" s="42">
        <v>1</v>
      </c>
      <c r="K74" s="42">
        <v>2</v>
      </c>
      <c r="L74" s="42">
        <f t="shared" si="1"/>
        <v>11</v>
      </c>
    </row>
    <row r="75" spans="1:12" ht="14.5">
      <c r="A75" s="51"/>
      <c r="B75" s="25">
        <v>3160101099</v>
      </c>
      <c r="C75" s="26" t="s">
        <v>223</v>
      </c>
      <c r="D75" s="26" t="s">
        <v>167</v>
      </c>
      <c r="E75" s="39">
        <v>1</v>
      </c>
      <c r="F75" s="11">
        <v>3</v>
      </c>
      <c r="G75" s="11">
        <v>1</v>
      </c>
      <c r="H75" s="42">
        <v>1</v>
      </c>
      <c r="I75" s="42">
        <v>3</v>
      </c>
      <c r="J75" s="42">
        <v>2</v>
      </c>
      <c r="K75" s="42">
        <v>3</v>
      </c>
      <c r="L75" s="42">
        <f t="shared" si="1"/>
        <v>14</v>
      </c>
    </row>
    <row r="76" spans="1:12" ht="14.5">
      <c r="A76" s="52"/>
      <c r="B76" s="25">
        <v>3160100225</v>
      </c>
      <c r="C76" s="26" t="s">
        <v>170</v>
      </c>
      <c r="D76" s="26" t="s">
        <v>240</v>
      </c>
      <c r="E76" s="39">
        <v>1</v>
      </c>
      <c r="F76" s="11">
        <v>3</v>
      </c>
      <c r="G76" s="11">
        <v>1</v>
      </c>
      <c r="H76" s="42">
        <v>1</v>
      </c>
      <c r="I76" s="42">
        <v>3</v>
      </c>
      <c r="J76" s="42">
        <v>1</v>
      </c>
      <c r="K76" s="42">
        <v>3</v>
      </c>
      <c r="L76" s="42">
        <f t="shared" si="1"/>
        <v>13</v>
      </c>
    </row>
    <row r="77" spans="1:12" ht="14.5">
      <c r="A77" s="50" t="s">
        <v>219</v>
      </c>
      <c r="B77" s="25">
        <v>3170100252</v>
      </c>
      <c r="C77" s="26" t="s">
        <v>171</v>
      </c>
      <c r="D77" s="26" t="s">
        <v>241</v>
      </c>
      <c r="E77" s="39">
        <v>2</v>
      </c>
      <c r="F77" s="40">
        <v>2</v>
      </c>
      <c r="G77" s="11">
        <v>1</v>
      </c>
      <c r="H77" s="42">
        <v>1</v>
      </c>
      <c r="I77" s="42">
        <v>2</v>
      </c>
      <c r="J77" s="42">
        <v>1</v>
      </c>
      <c r="K77" s="42">
        <v>2</v>
      </c>
      <c r="L77" s="42">
        <f t="shared" si="1"/>
        <v>11</v>
      </c>
    </row>
    <row r="78" spans="1:12" ht="14.5">
      <c r="A78" s="51"/>
      <c r="B78" s="25">
        <v>3140100372</v>
      </c>
      <c r="C78" s="26" t="s">
        <v>174</v>
      </c>
      <c r="D78" s="26" t="s">
        <v>175</v>
      </c>
      <c r="E78" s="39">
        <v>2</v>
      </c>
      <c r="F78" s="40">
        <v>2</v>
      </c>
      <c r="G78" s="11">
        <v>1</v>
      </c>
      <c r="H78" s="42">
        <v>1</v>
      </c>
      <c r="I78" s="42">
        <v>2</v>
      </c>
      <c r="J78" s="42">
        <v>2</v>
      </c>
      <c r="K78" s="42">
        <v>2</v>
      </c>
      <c r="L78" s="42">
        <f t="shared" si="1"/>
        <v>12</v>
      </c>
    </row>
    <row r="79" spans="1:12" ht="14.5">
      <c r="A79" s="51"/>
      <c r="B79" s="25">
        <v>3150100466</v>
      </c>
      <c r="C79" s="26" t="s">
        <v>176</v>
      </c>
      <c r="D79" s="26" t="s">
        <v>175</v>
      </c>
      <c r="E79" s="39">
        <v>2</v>
      </c>
      <c r="F79" s="40">
        <v>2</v>
      </c>
      <c r="G79" s="11">
        <v>1</v>
      </c>
      <c r="H79" s="42">
        <v>1</v>
      </c>
      <c r="I79" s="42">
        <v>2</v>
      </c>
      <c r="J79" s="42">
        <v>1</v>
      </c>
      <c r="K79" s="42">
        <v>3</v>
      </c>
      <c r="L79" s="42">
        <f t="shared" si="1"/>
        <v>12</v>
      </c>
    </row>
    <row r="80" spans="1:12" ht="14.5">
      <c r="A80" s="51"/>
      <c r="B80" s="25">
        <v>3170100505</v>
      </c>
      <c r="C80" s="26" t="s">
        <v>179</v>
      </c>
      <c r="D80" s="26" t="s">
        <v>180</v>
      </c>
      <c r="E80" s="39">
        <v>2</v>
      </c>
      <c r="F80" s="40">
        <v>2</v>
      </c>
      <c r="G80" s="11">
        <v>1</v>
      </c>
      <c r="H80" s="42">
        <v>1</v>
      </c>
      <c r="I80" s="42">
        <v>2</v>
      </c>
      <c r="J80" s="42">
        <v>1</v>
      </c>
      <c r="K80" s="42">
        <v>2</v>
      </c>
      <c r="L80" s="42">
        <f t="shared" si="1"/>
        <v>11</v>
      </c>
    </row>
    <row r="81" spans="1:12" ht="14.5">
      <c r="A81" s="51"/>
      <c r="B81" s="25">
        <v>3170100044</v>
      </c>
      <c r="C81" s="26" t="s">
        <v>181</v>
      </c>
      <c r="D81" s="26" t="s">
        <v>180</v>
      </c>
      <c r="E81" s="39">
        <v>2</v>
      </c>
      <c r="F81" s="40">
        <v>2</v>
      </c>
      <c r="G81" s="11">
        <v>1</v>
      </c>
      <c r="H81" s="42">
        <v>1</v>
      </c>
      <c r="I81" s="42">
        <v>3</v>
      </c>
      <c r="J81" s="42">
        <v>1</v>
      </c>
      <c r="K81" s="42">
        <v>2</v>
      </c>
      <c r="L81" s="42">
        <f t="shared" si="1"/>
        <v>12</v>
      </c>
    </row>
    <row r="82" spans="1:12" ht="14.5">
      <c r="A82" s="51"/>
      <c r="B82" s="25">
        <v>3150100265</v>
      </c>
      <c r="C82" s="26" t="s">
        <v>182</v>
      </c>
      <c r="D82" s="26" t="s">
        <v>242</v>
      </c>
      <c r="E82" s="39">
        <v>2</v>
      </c>
      <c r="F82" s="40">
        <v>2</v>
      </c>
      <c r="G82" s="11">
        <v>1</v>
      </c>
      <c r="H82" s="42">
        <v>1</v>
      </c>
      <c r="I82" s="42">
        <v>2</v>
      </c>
      <c r="J82" s="42">
        <v>2</v>
      </c>
      <c r="K82" s="42">
        <v>3</v>
      </c>
      <c r="L82" s="42">
        <f t="shared" si="1"/>
        <v>13</v>
      </c>
    </row>
    <row r="83" spans="1:12" ht="14.5">
      <c r="A83" s="51"/>
      <c r="B83" s="25">
        <v>3150100260</v>
      </c>
      <c r="C83" s="26" t="str">
        <f>学员名单!B104</f>
        <v>奚昕琰</v>
      </c>
      <c r="D83" s="26" t="str">
        <f>学员名单!C104</f>
        <v>园艺1501团支部</v>
      </c>
      <c r="E83" s="39">
        <v>2</v>
      </c>
      <c r="F83" s="40">
        <v>2</v>
      </c>
      <c r="G83" s="11">
        <v>1</v>
      </c>
      <c r="H83" s="42">
        <v>1</v>
      </c>
      <c r="I83" s="42">
        <v>3</v>
      </c>
      <c r="J83" s="42">
        <v>2</v>
      </c>
      <c r="K83" s="42">
        <v>3</v>
      </c>
      <c r="L83" s="42">
        <f t="shared" si="1"/>
        <v>14</v>
      </c>
    </row>
    <row r="84" spans="1:12" ht="14.5">
      <c r="A84" s="51"/>
      <c r="B84" s="25">
        <v>3150100313</v>
      </c>
      <c r="C84" s="26" t="str">
        <f>学员名单!B106</f>
        <v>张萌萌</v>
      </c>
      <c r="D84" s="26" t="str">
        <f>学员名单!C106</f>
        <v>园艺1501团支部</v>
      </c>
      <c r="E84" s="39">
        <v>2</v>
      </c>
      <c r="F84" s="40">
        <v>2</v>
      </c>
      <c r="G84" s="11">
        <v>1</v>
      </c>
      <c r="H84" s="42">
        <v>1</v>
      </c>
      <c r="I84" s="42">
        <v>2</v>
      </c>
      <c r="J84" s="42">
        <v>1</v>
      </c>
      <c r="K84" s="42">
        <v>2</v>
      </c>
      <c r="L84" s="42">
        <f t="shared" si="1"/>
        <v>11</v>
      </c>
    </row>
    <row r="85" spans="1:12" ht="14.5">
      <c r="A85" s="51"/>
      <c r="B85" s="25">
        <v>3170100423</v>
      </c>
      <c r="C85" s="26" t="str">
        <f>学员名单!B107</f>
        <v>胡雨舟</v>
      </c>
      <c r="D85" s="26" t="str">
        <f>学员名单!C107</f>
        <v>园艺1701团支部</v>
      </c>
      <c r="E85" s="39">
        <v>2</v>
      </c>
      <c r="F85" s="40">
        <v>2</v>
      </c>
      <c r="G85" s="11">
        <v>1</v>
      </c>
      <c r="H85" s="42">
        <v>1</v>
      </c>
      <c r="I85" s="42">
        <v>2</v>
      </c>
      <c r="J85" s="42">
        <v>1</v>
      </c>
      <c r="K85" s="42">
        <v>2</v>
      </c>
      <c r="L85" s="42">
        <f t="shared" si="1"/>
        <v>11</v>
      </c>
    </row>
    <row r="86" spans="1:12" ht="14.5">
      <c r="A86" s="52"/>
      <c r="B86" s="25">
        <v>3170100608</v>
      </c>
      <c r="C86" s="26" t="str">
        <f>学员名单!B108</f>
        <v>刘时聪</v>
      </c>
      <c r="D86" s="26" t="str">
        <f>学员名单!C108</f>
        <v>园艺1701班团支部</v>
      </c>
      <c r="E86" s="39">
        <v>2</v>
      </c>
      <c r="F86" s="40">
        <v>2</v>
      </c>
      <c r="G86" s="11">
        <v>1</v>
      </c>
      <c r="H86" s="42">
        <v>1</v>
      </c>
      <c r="I86" s="42">
        <v>2</v>
      </c>
      <c r="J86" s="42">
        <v>1</v>
      </c>
      <c r="K86" s="42">
        <v>2</v>
      </c>
      <c r="L86" s="42">
        <f t="shared" si="1"/>
        <v>11</v>
      </c>
    </row>
    <row r="87" spans="1:12" ht="14.5">
      <c r="A87" s="56" t="s">
        <v>220</v>
      </c>
      <c r="B87" s="25">
        <v>3170100256</v>
      </c>
      <c r="C87" s="26" t="str">
        <f>学员名单!B109</f>
        <v>叶晋甫</v>
      </c>
      <c r="D87" s="26" t="str">
        <f>学员名单!C109</f>
        <v>园艺1701班团支部</v>
      </c>
      <c r="E87" s="39">
        <v>1</v>
      </c>
      <c r="F87" s="40">
        <v>2</v>
      </c>
      <c r="G87" s="11">
        <v>1</v>
      </c>
      <c r="H87" s="42">
        <v>1</v>
      </c>
      <c r="I87" s="42">
        <v>2</v>
      </c>
      <c r="J87" s="42">
        <v>1</v>
      </c>
      <c r="K87" s="42">
        <v>2</v>
      </c>
      <c r="L87" s="42">
        <f t="shared" si="1"/>
        <v>10</v>
      </c>
    </row>
    <row r="88" spans="1:12" ht="14.5">
      <c r="A88" s="57"/>
      <c r="B88" s="25">
        <v>3170100510</v>
      </c>
      <c r="C88" s="26" t="str">
        <f>学员名单!B110</f>
        <v>蔡欣妤</v>
      </c>
      <c r="D88" s="26" t="str">
        <f>学员名单!C110</f>
        <v>植物保护1701团支部</v>
      </c>
      <c r="E88" s="39">
        <v>1</v>
      </c>
      <c r="F88" s="40">
        <v>2</v>
      </c>
      <c r="G88" s="11">
        <v>1</v>
      </c>
      <c r="H88" s="42">
        <v>1</v>
      </c>
      <c r="I88" s="42">
        <v>2</v>
      </c>
      <c r="J88" s="42">
        <v>1</v>
      </c>
      <c r="K88" s="42">
        <v>2</v>
      </c>
      <c r="L88" s="42">
        <f t="shared" si="1"/>
        <v>10</v>
      </c>
    </row>
    <row r="89" spans="1:12" ht="14.5">
      <c r="A89" s="57"/>
      <c r="B89" s="25">
        <v>3170100393</v>
      </c>
      <c r="C89" s="26" t="str">
        <f>学员名单!B111</f>
        <v>陈剑超</v>
      </c>
      <c r="D89" s="26" t="str">
        <f>学员名单!C111</f>
        <v>植物保护1701团支部</v>
      </c>
      <c r="E89" s="39">
        <v>1</v>
      </c>
      <c r="F89" s="40">
        <v>2</v>
      </c>
      <c r="G89" s="11">
        <v>1</v>
      </c>
      <c r="H89" s="42">
        <v>1</v>
      </c>
      <c r="I89" s="42">
        <v>2</v>
      </c>
      <c r="J89" s="42">
        <v>1</v>
      </c>
      <c r="K89" s="42">
        <v>3</v>
      </c>
      <c r="L89" s="42">
        <f t="shared" si="1"/>
        <v>11</v>
      </c>
    </row>
    <row r="90" spans="1:12" ht="14.5">
      <c r="A90" s="57"/>
      <c r="B90" s="25">
        <v>3170100520</v>
      </c>
      <c r="C90" s="26" t="str">
        <f>学员名单!B112</f>
        <v>钱岚飒</v>
      </c>
      <c r="D90" s="26" t="str">
        <f>学员名单!C112</f>
        <v>植物保护1701团支部</v>
      </c>
      <c r="E90" s="39">
        <v>1</v>
      </c>
      <c r="F90" s="40">
        <v>2</v>
      </c>
      <c r="G90" s="11">
        <v>1</v>
      </c>
      <c r="H90" s="42">
        <v>1</v>
      </c>
      <c r="I90" s="42">
        <v>3</v>
      </c>
      <c r="J90" s="42">
        <v>2</v>
      </c>
      <c r="K90" s="42">
        <v>3</v>
      </c>
      <c r="L90" s="42">
        <f t="shared" si="1"/>
        <v>13</v>
      </c>
    </row>
    <row r="91" spans="1:12" ht="14.5">
      <c r="A91" s="57"/>
      <c r="B91" s="25">
        <v>3170100436</v>
      </c>
      <c r="C91" s="26" t="str">
        <f>学员名单!B113</f>
        <v>余婷</v>
      </c>
      <c r="D91" s="26" t="str">
        <f>学员名单!C113</f>
        <v>植物保护1701团支部</v>
      </c>
      <c r="E91" s="39">
        <v>1</v>
      </c>
      <c r="F91" s="40">
        <v>2</v>
      </c>
      <c r="G91" s="11">
        <v>1</v>
      </c>
      <c r="H91" s="42">
        <v>1</v>
      </c>
      <c r="I91" s="42">
        <v>2</v>
      </c>
      <c r="J91" s="42">
        <v>2</v>
      </c>
      <c r="K91" s="42">
        <v>3</v>
      </c>
      <c r="L91" s="42">
        <f t="shared" si="1"/>
        <v>12</v>
      </c>
    </row>
    <row r="92" spans="1:12" ht="14.5">
      <c r="A92" s="57"/>
      <c r="B92" s="25">
        <v>3170100214</v>
      </c>
      <c r="C92" s="26" t="s">
        <v>199</v>
      </c>
      <c r="D92" s="26" t="s">
        <v>200</v>
      </c>
      <c r="E92" s="39">
        <v>1</v>
      </c>
      <c r="F92" s="40">
        <v>2</v>
      </c>
      <c r="G92" s="11">
        <v>1</v>
      </c>
      <c r="H92" s="42">
        <v>1</v>
      </c>
      <c r="I92" s="42">
        <v>2</v>
      </c>
      <c r="J92" s="42">
        <v>2</v>
      </c>
      <c r="K92" s="42">
        <v>2</v>
      </c>
      <c r="L92" s="42">
        <f t="shared" si="1"/>
        <v>11</v>
      </c>
    </row>
    <row r="93" spans="1:12">
      <c r="A93" s="57"/>
      <c r="B93" s="27" t="s">
        <v>206</v>
      </c>
      <c r="C93" s="28" t="s">
        <v>244</v>
      </c>
      <c r="D93" s="29" t="s">
        <v>243</v>
      </c>
      <c r="E93" s="39">
        <v>1</v>
      </c>
      <c r="F93" s="40">
        <v>2</v>
      </c>
      <c r="G93" s="11">
        <v>1</v>
      </c>
      <c r="H93" s="42">
        <v>1</v>
      </c>
      <c r="I93" s="42">
        <v>2</v>
      </c>
      <c r="J93" s="42">
        <v>1</v>
      </c>
      <c r="K93" s="42">
        <v>2</v>
      </c>
      <c r="L93" s="42">
        <f t="shared" si="1"/>
        <v>10</v>
      </c>
    </row>
    <row r="94" spans="1:12">
      <c r="A94" s="58"/>
      <c r="B94" s="30">
        <v>3170100445</v>
      </c>
      <c r="C94" s="37" t="s">
        <v>308</v>
      </c>
      <c r="D94" s="38" t="s">
        <v>309</v>
      </c>
      <c r="E94" s="39">
        <v>1</v>
      </c>
      <c r="F94" s="40">
        <v>2</v>
      </c>
      <c r="G94" s="11">
        <v>1</v>
      </c>
      <c r="H94" s="42">
        <v>1</v>
      </c>
      <c r="I94" s="42">
        <v>2</v>
      </c>
      <c r="J94" s="42">
        <v>1</v>
      </c>
      <c r="K94" s="42">
        <v>2</v>
      </c>
      <c r="L94" s="42">
        <f t="shared" si="1"/>
        <v>10</v>
      </c>
    </row>
    <row r="95" spans="1:12">
      <c r="A95" s="39"/>
      <c r="B95" s="39"/>
      <c r="C95" s="39"/>
      <c r="D95" s="39"/>
      <c r="E95" s="39"/>
    </row>
    <row r="96" spans="1:12">
      <c r="A96" s="39"/>
      <c r="B96" s="39"/>
      <c r="C96" s="39"/>
      <c r="D96" s="39"/>
      <c r="E96" s="39"/>
    </row>
    <row r="97" spans="1:5">
      <c r="A97" s="39"/>
      <c r="B97" s="39"/>
      <c r="C97" s="39"/>
      <c r="D97" s="39"/>
      <c r="E97" s="39"/>
    </row>
    <row r="98" spans="1:5">
      <c r="A98" s="39"/>
      <c r="B98" s="39"/>
      <c r="C98" s="39"/>
      <c r="D98" s="39"/>
      <c r="E98" s="39"/>
    </row>
    <row r="99" spans="1:5">
      <c r="A99" s="39"/>
      <c r="B99" s="39"/>
      <c r="C99" s="39"/>
      <c r="D99" s="39"/>
      <c r="E99" s="39"/>
    </row>
    <row r="100" spans="1:5">
      <c r="A100" s="39"/>
      <c r="B100" s="39"/>
      <c r="C100" s="39"/>
      <c r="D100" s="39"/>
      <c r="E100" s="39"/>
    </row>
    <row r="101" spans="1:5">
      <c r="A101" s="39"/>
      <c r="B101" s="39"/>
      <c r="C101" s="39"/>
      <c r="D101" s="39"/>
      <c r="E101" s="39"/>
    </row>
    <row r="102" spans="1:5">
      <c r="A102" s="39"/>
      <c r="B102" s="39"/>
      <c r="C102" s="39"/>
      <c r="D102" s="39"/>
      <c r="E102" s="39"/>
    </row>
    <row r="103" spans="1:5">
      <c r="A103" s="39"/>
      <c r="B103" s="39"/>
      <c r="C103" s="39"/>
      <c r="D103" s="39"/>
      <c r="E103" s="39"/>
    </row>
    <row r="104" spans="1:5">
      <c r="A104" s="39"/>
      <c r="B104" s="39"/>
      <c r="C104" s="39"/>
      <c r="D104" s="39"/>
      <c r="E104" s="39"/>
    </row>
    <row r="105" spans="1:5">
      <c r="A105" s="39"/>
      <c r="B105" s="39"/>
      <c r="C105" s="39"/>
      <c r="D105" s="39"/>
      <c r="E105" s="39"/>
    </row>
    <row r="106" spans="1:5">
      <c r="A106" s="39"/>
      <c r="B106" s="39"/>
      <c r="C106" s="39"/>
      <c r="D106" s="39"/>
      <c r="E106" s="39"/>
    </row>
  </sheetData>
  <mergeCells count="10">
    <mergeCell ref="A87:A94"/>
    <mergeCell ref="A77:A86"/>
    <mergeCell ref="A64:A76"/>
    <mergeCell ref="A2:A6"/>
    <mergeCell ref="A7:A13"/>
    <mergeCell ref="A14:A21"/>
    <mergeCell ref="A22:A32"/>
    <mergeCell ref="A33:A42"/>
    <mergeCell ref="A43:A53"/>
    <mergeCell ref="A54:A63"/>
  </mergeCells>
  <phoneticPr fontId="1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学员名单</vt:lpstr>
      <vt:lpstr>成绩汇总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zhaozhikang</cp:lastModifiedBy>
  <dcterms:created xsi:type="dcterms:W3CDTF">2018-08-30T06:04:00Z</dcterms:created>
  <dcterms:modified xsi:type="dcterms:W3CDTF">2019-01-01T05:27:54Z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