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09CED33-B5D8-458C-87DB-5E280C5E0098}" xr6:coauthVersionLast="47" xr6:coauthVersionMax="47" xr10:uidLastSave="{00000000-0000-0000-0000-000000000000}"/>
  <bookViews>
    <workbookView xWindow="17595" yWindow="5115" windowWidth="25665" windowHeight="15435" xr2:uid="{425CB750-E775-401A-9C92-32D2E05E641F}"/>
  </bookViews>
  <sheets>
    <sheet name="Sheet1" sheetId="1" r:id="rId1"/>
  </sheets>
  <definedNames>
    <definedName name="_xlnm._FilterDatabase" localSheetId="0" hidden="1">Sheet1!$O$1:$O$58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2" i="1" l="1"/>
  <c r="O72" i="1"/>
  <c r="O62" i="1"/>
  <c r="O52" i="1"/>
  <c r="O42" i="1"/>
  <c r="O32" i="1"/>
  <c r="O29" i="1"/>
  <c r="O28" i="1"/>
  <c r="O27" i="1"/>
  <c r="O26" i="1"/>
  <c r="O25" i="1"/>
  <c r="O24" i="1"/>
  <c r="O23" i="1"/>
  <c r="O22" i="1"/>
  <c r="O21" i="1"/>
  <c r="O20" i="1"/>
  <c r="O12" i="1"/>
  <c r="O4" i="1"/>
  <c r="O5" i="1"/>
  <c r="O6" i="1"/>
  <c r="O7" i="1"/>
  <c r="O8" i="1"/>
  <c r="O9" i="1"/>
  <c r="O10" i="1"/>
  <c r="O11" i="1"/>
  <c r="O13" i="1"/>
  <c r="O14" i="1"/>
  <c r="O15" i="1"/>
  <c r="O16" i="1"/>
  <c r="O17" i="1"/>
  <c r="O18" i="1"/>
  <c r="O19" i="1"/>
  <c r="O30" i="1"/>
  <c r="O31" i="1"/>
  <c r="O33" i="1"/>
  <c r="O34" i="1"/>
  <c r="O35" i="1"/>
  <c r="O36" i="1"/>
  <c r="O37" i="1"/>
  <c r="O38" i="1"/>
  <c r="O39" i="1"/>
  <c r="O40" i="1"/>
  <c r="O41" i="1"/>
  <c r="O43" i="1"/>
  <c r="O44" i="1"/>
  <c r="O45" i="1"/>
  <c r="O46" i="1"/>
  <c r="O47" i="1"/>
  <c r="O48" i="1"/>
  <c r="O49" i="1"/>
  <c r="O50" i="1"/>
  <c r="O51" i="1"/>
  <c r="O53" i="1"/>
  <c r="O54" i="1"/>
  <c r="O55" i="1"/>
  <c r="O56" i="1"/>
  <c r="O57" i="1"/>
  <c r="O58" i="1"/>
  <c r="O59" i="1"/>
  <c r="O60" i="1"/>
  <c r="O61" i="1"/>
  <c r="O63" i="1"/>
  <c r="O64" i="1"/>
  <c r="O65" i="1"/>
  <c r="O66" i="1"/>
  <c r="O67" i="1"/>
  <c r="O68" i="1"/>
  <c r="O69" i="1"/>
  <c r="O70" i="1"/>
  <c r="O71" i="1"/>
  <c r="O73" i="1"/>
  <c r="O74" i="1"/>
  <c r="O75" i="1"/>
  <c r="O76" i="1"/>
  <c r="O77" i="1"/>
  <c r="O78" i="1"/>
  <c r="O79" i="1"/>
  <c r="O80" i="1"/>
  <c r="O81" i="1"/>
  <c r="O83" i="1"/>
  <c r="O84" i="1"/>
  <c r="O85" i="1"/>
  <c r="O3" i="1"/>
</calcChain>
</file>

<file path=xl/sharedStrings.xml><?xml version="1.0" encoding="utf-8"?>
<sst xmlns="http://schemas.openxmlformats.org/spreadsheetml/2006/main" count="354" uniqueCount="154">
  <si>
    <t>分组名单</t>
    <phoneticPr fontId="3" type="noConversion"/>
  </si>
  <si>
    <t>开班仪式</t>
    <phoneticPr fontId="3" type="noConversion"/>
  </si>
  <si>
    <t>辅导报告</t>
    <phoneticPr fontId="3" type="noConversion"/>
  </si>
  <si>
    <t>主题研讨</t>
    <phoneticPr fontId="3" type="noConversion"/>
  </si>
  <si>
    <t>问卷调研</t>
    <phoneticPr fontId="3" type="noConversion"/>
  </si>
  <si>
    <t>汇报展示</t>
    <phoneticPr fontId="3" type="noConversion"/>
  </si>
  <si>
    <t>电影欣赏</t>
    <phoneticPr fontId="3" type="noConversion"/>
  </si>
  <si>
    <t>自主学习</t>
    <phoneticPr fontId="3" type="noConversion"/>
  </si>
  <si>
    <t>总结体会</t>
    <phoneticPr fontId="3" type="noConversion"/>
  </si>
  <si>
    <t>总计</t>
    <phoneticPr fontId="3" type="noConversion"/>
  </si>
  <si>
    <t>组数</t>
    <phoneticPr fontId="3" type="noConversion"/>
  </si>
  <si>
    <t>姓名</t>
    <phoneticPr fontId="3" type="noConversion"/>
  </si>
  <si>
    <t>学号</t>
    <phoneticPr fontId="3" type="noConversion"/>
  </si>
  <si>
    <t>性别</t>
    <phoneticPr fontId="3" type="noConversion"/>
  </si>
  <si>
    <t>民族</t>
    <phoneticPr fontId="3" type="noConversion"/>
  </si>
  <si>
    <t>生物所研究生第一团支部</t>
  </si>
  <si>
    <t>生物所研究生第三团支部</t>
  </si>
  <si>
    <t>生物所研究生第四团支部</t>
  </si>
  <si>
    <t>作物所研究生第六团支部</t>
  </si>
  <si>
    <t>作物所研究生第四团支部</t>
  </si>
  <si>
    <t>昆虫所研究生第二团支部</t>
  </si>
  <si>
    <t>昆虫所研究生第三团支部</t>
  </si>
  <si>
    <t>昆虫所研究生第四团支部</t>
  </si>
  <si>
    <t>茶叶所研究生第一团支部</t>
  </si>
  <si>
    <t>茶叶所研究生第二团支部</t>
  </si>
  <si>
    <t>蔬菜所研究生第三团支部</t>
  </si>
  <si>
    <t>蔬菜所研究生第五团支部</t>
  </si>
  <si>
    <t>陈畅</t>
  </si>
  <si>
    <t>所在党支部</t>
    <phoneticPr fontId="1" type="noConversion"/>
  </si>
  <si>
    <t>茶学1801团支部</t>
  </si>
  <si>
    <t>张金铭</t>
  </si>
  <si>
    <t>茶学2001团支部</t>
  </si>
  <si>
    <t>谭雅文</t>
  </si>
  <si>
    <t>胡博雅</t>
  </si>
  <si>
    <t>罗大仁</t>
  </si>
  <si>
    <t>农学1901团支部</t>
  </si>
  <si>
    <t>彭张弛</t>
    <phoneticPr fontId="3" type="noConversion"/>
  </si>
  <si>
    <t>22116005</t>
    <phoneticPr fontId="3" type="noConversion"/>
  </si>
  <si>
    <t>核农所研究生一三团支部</t>
    <phoneticPr fontId="3" type="noConversion"/>
  </si>
  <si>
    <t>梅自律</t>
  </si>
  <si>
    <t>毛林涛</t>
  </si>
  <si>
    <t>陆纪韩</t>
  </si>
  <si>
    <t>齐晓霞</t>
  </si>
  <si>
    <t>农学本科生党支部</t>
  </si>
  <si>
    <t>杜雪洁</t>
  </si>
  <si>
    <t>生物所研究生第二党支部</t>
  </si>
  <si>
    <t>钱亦纯</t>
  </si>
  <si>
    <t>胡安琪</t>
  </si>
  <si>
    <t>12116075</t>
  </si>
  <si>
    <t>生物所研究生第二团支部</t>
  </si>
  <si>
    <t>孙加鑫</t>
  </si>
  <si>
    <t>袁瑞忠</t>
  </si>
  <si>
    <t>逯倩钰</t>
  </si>
  <si>
    <t>王鹏展</t>
  </si>
  <si>
    <t>江烨</t>
  </si>
  <si>
    <t>杨盼</t>
  </si>
  <si>
    <t>万艺</t>
  </si>
  <si>
    <t>昆虫所研究生第二党支部</t>
  </si>
  <si>
    <t>耿加美</t>
  </si>
  <si>
    <t>李吴晗</t>
  </si>
  <si>
    <t>冀顺霞</t>
  </si>
  <si>
    <t>何纯</t>
  </si>
  <si>
    <t>昆虫所研究生第一党支部</t>
  </si>
  <si>
    <t>敬北宇</t>
  </si>
  <si>
    <t>蔬菜所研究生第二团支部</t>
  </si>
  <si>
    <t>马洪雪</t>
  </si>
  <si>
    <t>李珊珊</t>
  </si>
  <si>
    <t>施焕然</t>
  </si>
  <si>
    <t>王华杰</t>
  </si>
  <si>
    <t>蒋宇彤</t>
  </si>
  <si>
    <t>3190101439</t>
  </si>
  <si>
    <t>园林1901团支部</t>
  </si>
  <si>
    <t>潘仟虹</t>
  </si>
  <si>
    <t>郭雅婷</t>
  </si>
  <si>
    <t>王若绮</t>
  </si>
  <si>
    <t>果树所研究生第一团支部</t>
  </si>
  <si>
    <t>王嘉祺</t>
  </si>
  <si>
    <t>曹溪芷</t>
  </si>
  <si>
    <t>李昊旻</t>
  </si>
  <si>
    <t>张劭文</t>
  </si>
  <si>
    <t>段力文</t>
  </si>
  <si>
    <t>作物所研究生第五、七团支部</t>
  </si>
  <si>
    <t>熊江燕</t>
  </si>
  <si>
    <t>作物所研究生第一团支部</t>
  </si>
  <si>
    <t>胡继荣</t>
  </si>
  <si>
    <t>核农所研究生一三团支部</t>
  </si>
  <si>
    <t>顾懿</t>
  </si>
  <si>
    <t>陈沿道</t>
  </si>
  <si>
    <t>张玮玮</t>
  </si>
  <si>
    <t>陈婷</t>
  </si>
  <si>
    <t>赵敏章</t>
  </si>
  <si>
    <t>郑放</t>
  </si>
  <si>
    <t>生物所研究生第一党支部</t>
  </si>
  <si>
    <t>李心泉</t>
  </si>
  <si>
    <t>邵寅霄</t>
  </si>
  <si>
    <t>陈斌焕</t>
  </si>
  <si>
    <t>梁燕青</t>
  </si>
  <si>
    <t>毛雨泽</t>
  </si>
  <si>
    <t>浙江大学学生会活动团支部</t>
  </si>
  <si>
    <t>徐匡田</t>
  </si>
  <si>
    <t>云峰第二活动团支部</t>
  </si>
  <si>
    <t>陈项境</t>
  </si>
  <si>
    <t>3190103778</t>
  </si>
  <si>
    <t>金乐颐</t>
  </si>
  <si>
    <t>云峰第三活动团支部</t>
  </si>
  <si>
    <t>梅雨洁</t>
  </si>
  <si>
    <t>浙江大学学生三农协会活动团支部</t>
  </si>
  <si>
    <t>金剑波</t>
  </si>
  <si>
    <t>浙江大学学生社团指导中心活动团支部</t>
  </si>
  <si>
    <t>李恒煜</t>
  </si>
  <si>
    <t>植保1801团支部</t>
  </si>
  <si>
    <t>吴剑钢</t>
  </si>
  <si>
    <t>植保1901团支部</t>
  </si>
  <si>
    <t>陈兴市</t>
  </si>
  <si>
    <t>植保2002团支部</t>
  </si>
  <si>
    <t>罗惠</t>
  </si>
  <si>
    <t>叶圳涛</t>
  </si>
  <si>
    <t>宫嘉悦</t>
  </si>
  <si>
    <t>郑悦春</t>
  </si>
  <si>
    <t>郭健</t>
  </si>
  <si>
    <t>商文宣</t>
  </si>
  <si>
    <t>农药所研究生第一团支部</t>
  </si>
  <si>
    <t>梁敏敏</t>
  </si>
  <si>
    <t>遇美含</t>
  </si>
  <si>
    <t>22116260</t>
  </si>
  <si>
    <t>园林所研究生第二党支部</t>
  </si>
  <si>
    <t>徐子珂</t>
  </si>
  <si>
    <t>陈新苗</t>
  </si>
  <si>
    <t>园艺1901团支部</t>
  </si>
  <si>
    <t>杨红菲</t>
  </si>
  <si>
    <t>吴旭斌</t>
  </si>
  <si>
    <t>梁雨薇</t>
  </si>
  <si>
    <t>园林所研究生第一团支部</t>
  </si>
  <si>
    <t>邹洁</t>
  </si>
  <si>
    <t>徐世奇</t>
  </si>
  <si>
    <t>作物所研究生第二三团支部</t>
  </si>
  <si>
    <t>洪哲源</t>
  </si>
  <si>
    <t>吴坤晓</t>
  </si>
  <si>
    <t>刘溢健</t>
  </si>
  <si>
    <t>郑琉馨</t>
  </si>
  <si>
    <t>戴依然</t>
  </si>
  <si>
    <t>赵丽雯</t>
  </si>
  <si>
    <t>3190101368</t>
  </si>
  <si>
    <t>周泽鹏</t>
  </si>
  <si>
    <t>园艺1902团支部</t>
  </si>
  <si>
    <t>蒋佳致</t>
  </si>
  <si>
    <t>园艺本科生第二党支部</t>
  </si>
  <si>
    <t>女</t>
  </si>
  <si>
    <t>汉族</t>
  </si>
  <si>
    <t>男</t>
  </si>
  <si>
    <t>侗族</t>
  </si>
  <si>
    <t>瑶族</t>
  </si>
  <si>
    <t>茶学2001团支部</t>
    <phoneticPr fontId="3" type="noConversion"/>
  </si>
  <si>
    <t>王乐宇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</si>
</sst>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color indexed="8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等线"/>
      <family val="3"/>
      <charset val="134"/>
    </font>
    <font>
      <sz val="11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6" fillId="0" borderId="0"/>
  </cellStyleXfs>
  <cellXfs count="24">
    <xf numFmtId="0" fontId="0" fillId="0" borderId="0" xfId="0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49" fontId="5" fillId="0" borderId="2" xfId="0" applyNumberFormat="1" applyFont="1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Fill="1">
      <alignment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3">
    <cellStyle name="常规" xfId="0" builtinId="0"/>
    <cellStyle name="常规 2 7" xfId="2" xr:uid="{304CDCEF-1AFA-4040-ABD9-ABAB5D23A31A}"/>
    <cellStyle name="常规 3 7" xfId="1" xr:uid="{27E63051-165F-4AE5-9D53-F5521B42E45D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E2EFDA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9D526-AF83-4084-A7BD-907B29B2214F}">
  <dimension ref="A1:O85"/>
  <sheetViews>
    <sheetView tabSelected="1" workbookViewId="0">
      <selection activeCell="Q35" sqref="Q35"/>
    </sheetView>
  </sheetViews>
  <sheetFormatPr defaultRowHeight="14.25" x14ac:dyDescent="0.2"/>
  <cols>
    <col min="1" max="1" width="9.125" bestFit="1" customWidth="1"/>
    <col min="2" max="2" width="9" style="6"/>
    <col min="3" max="3" width="14.875" style="6" customWidth="1"/>
    <col min="6" max="6" width="36.125" customWidth="1"/>
    <col min="7" max="12" width="9.125" bestFit="1" customWidth="1"/>
    <col min="13" max="13" width="9.125" customWidth="1"/>
    <col min="14" max="14" width="9.125" bestFit="1" customWidth="1"/>
    <col min="15" max="15" width="9.125" style="7" bestFit="1" customWidth="1"/>
  </cols>
  <sheetData>
    <row r="1" spans="1:15" ht="15.75" x14ac:dyDescent="0.2">
      <c r="A1" s="20" t="s">
        <v>0</v>
      </c>
      <c r="B1" s="20"/>
      <c r="C1" s="20"/>
      <c r="D1" s="20"/>
      <c r="E1" s="20"/>
      <c r="F1" s="20"/>
      <c r="G1" s="18" t="s">
        <v>1</v>
      </c>
      <c r="H1" s="18" t="s">
        <v>2</v>
      </c>
      <c r="I1" s="18" t="s">
        <v>3</v>
      </c>
      <c r="J1" s="18" t="s">
        <v>4</v>
      </c>
      <c r="K1" s="18" t="s">
        <v>5</v>
      </c>
      <c r="L1" s="18" t="s">
        <v>6</v>
      </c>
      <c r="M1" s="18" t="s">
        <v>8</v>
      </c>
      <c r="N1" s="18" t="s">
        <v>7</v>
      </c>
      <c r="O1" s="16" t="s">
        <v>9</v>
      </c>
    </row>
    <row r="2" spans="1:15" ht="15.75" x14ac:dyDescent="0.2">
      <c r="A2" s="1" t="s">
        <v>10</v>
      </c>
      <c r="B2" s="5" t="s">
        <v>11</v>
      </c>
      <c r="C2" s="5" t="s">
        <v>12</v>
      </c>
      <c r="D2" s="2" t="s">
        <v>13</v>
      </c>
      <c r="E2" s="2" t="s">
        <v>14</v>
      </c>
      <c r="F2" s="2" t="s">
        <v>28</v>
      </c>
      <c r="G2" s="19"/>
      <c r="H2" s="19"/>
      <c r="I2" s="19"/>
      <c r="J2" s="19"/>
      <c r="K2" s="19"/>
      <c r="L2" s="19"/>
      <c r="M2" s="19"/>
      <c r="N2" s="19"/>
      <c r="O2" s="17"/>
    </row>
    <row r="3" spans="1:15" x14ac:dyDescent="0.2">
      <c r="A3" s="21">
        <v>1</v>
      </c>
      <c r="B3" s="8" t="s">
        <v>153</v>
      </c>
      <c r="C3" s="8">
        <v>3180100560</v>
      </c>
      <c r="D3" s="9" t="s">
        <v>147</v>
      </c>
      <c r="E3" s="9" t="s">
        <v>148</v>
      </c>
      <c r="F3" s="8" t="s">
        <v>29</v>
      </c>
      <c r="G3" s="3">
        <v>1</v>
      </c>
      <c r="H3" s="3">
        <v>1</v>
      </c>
      <c r="I3" s="14">
        <v>2</v>
      </c>
      <c r="J3" s="14">
        <v>3</v>
      </c>
      <c r="K3" s="14">
        <v>3</v>
      </c>
      <c r="L3" s="14">
        <v>1</v>
      </c>
      <c r="M3" s="14">
        <v>1</v>
      </c>
      <c r="N3" s="3">
        <v>2</v>
      </c>
      <c r="O3" s="3">
        <f>G3+H3+I3+J3+K3+L3+M3+N3</f>
        <v>14</v>
      </c>
    </row>
    <row r="4" spans="1:15" x14ac:dyDescent="0.2">
      <c r="A4" s="21"/>
      <c r="B4" s="10" t="s">
        <v>36</v>
      </c>
      <c r="C4" s="10" t="s">
        <v>37</v>
      </c>
      <c r="D4" s="11" t="s">
        <v>149</v>
      </c>
      <c r="E4" s="11" t="s">
        <v>148</v>
      </c>
      <c r="F4" s="10" t="s">
        <v>38</v>
      </c>
      <c r="G4" s="3">
        <v>1</v>
      </c>
      <c r="H4" s="3">
        <v>1</v>
      </c>
      <c r="I4" s="14">
        <v>2</v>
      </c>
      <c r="J4" s="14">
        <v>3</v>
      </c>
      <c r="K4" s="14">
        <v>3</v>
      </c>
      <c r="L4" s="14">
        <v>1</v>
      </c>
      <c r="M4" s="14">
        <v>1</v>
      </c>
      <c r="N4" s="3">
        <v>2</v>
      </c>
      <c r="O4" s="3">
        <f t="shared" ref="O4:O67" si="0">G4+H4+I4+J4+K4+L4+M4+N4</f>
        <v>14</v>
      </c>
    </row>
    <row r="5" spans="1:15" x14ac:dyDescent="0.2">
      <c r="A5" s="21"/>
      <c r="B5" s="12" t="s">
        <v>42</v>
      </c>
      <c r="C5" s="12">
        <v>3190101278</v>
      </c>
      <c r="D5" s="9" t="s">
        <v>147</v>
      </c>
      <c r="E5" s="9" t="s">
        <v>148</v>
      </c>
      <c r="F5" s="12" t="s">
        <v>43</v>
      </c>
      <c r="G5" s="3">
        <v>1</v>
      </c>
      <c r="H5" s="3">
        <v>1</v>
      </c>
      <c r="I5" s="14">
        <v>1</v>
      </c>
      <c r="J5" s="14">
        <v>2</v>
      </c>
      <c r="K5" s="14">
        <v>2</v>
      </c>
      <c r="L5" s="14">
        <v>1</v>
      </c>
      <c r="M5" s="14">
        <v>1</v>
      </c>
      <c r="N5" s="3">
        <v>2</v>
      </c>
      <c r="O5" s="3">
        <f t="shared" si="0"/>
        <v>11</v>
      </c>
    </row>
    <row r="6" spans="1:15" s="4" customFormat="1" x14ac:dyDescent="0.2">
      <c r="A6" s="21"/>
      <c r="B6" s="10" t="s">
        <v>40</v>
      </c>
      <c r="C6" s="10">
        <v>3190101462</v>
      </c>
      <c r="D6" s="9" t="s">
        <v>149</v>
      </c>
      <c r="E6" s="11" t="s">
        <v>148</v>
      </c>
      <c r="F6" s="10" t="s">
        <v>35</v>
      </c>
      <c r="G6" s="3">
        <v>1</v>
      </c>
      <c r="H6" s="3">
        <v>1</v>
      </c>
      <c r="I6" s="14">
        <v>1</v>
      </c>
      <c r="J6" s="14">
        <v>2</v>
      </c>
      <c r="K6" s="14">
        <v>2</v>
      </c>
      <c r="L6" s="14">
        <v>1</v>
      </c>
      <c r="M6" s="14">
        <v>2</v>
      </c>
      <c r="N6" s="3">
        <v>1</v>
      </c>
      <c r="O6" s="3">
        <f t="shared" si="0"/>
        <v>11</v>
      </c>
    </row>
    <row r="7" spans="1:15" s="4" customFormat="1" x14ac:dyDescent="0.2">
      <c r="A7" s="21"/>
      <c r="B7" s="10" t="s">
        <v>34</v>
      </c>
      <c r="C7" s="10">
        <v>3190101498</v>
      </c>
      <c r="D7" s="9" t="s">
        <v>147</v>
      </c>
      <c r="E7" s="9" t="s">
        <v>148</v>
      </c>
      <c r="F7" s="10" t="s">
        <v>35</v>
      </c>
      <c r="G7" s="3">
        <v>1</v>
      </c>
      <c r="H7" s="3">
        <v>1</v>
      </c>
      <c r="I7" s="14">
        <v>1</v>
      </c>
      <c r="J7" s="14">
        <v>2</v>
      </c>
      <c r="K7" s="14">
        <v>2</v>
      </c>
      <c r="L7" s="14">
        <v>1</v>
      </c>
      <c r="M7" s="14">
        <v>2</v>
      </c>
      <c r="N7" s="3">
        <v>1</v>
      </c>
      <c r="O7" s="3">
        <f t="shared" si="0"/>
        <v>11</v>
      </c>
    </row>
    <row r="8" spans="1:15" s="4" customFormat="1" x14ac:dyDescent="0.2">
      <c r="A8" s="21"/>
      <c r="B8" s="10" t="s">
        <v>39</v>
      </c>
      <c r="C8" s="10">
        <v>3190101573</v>
      </c>
      <c r="D8" s="11" t="s">
        <v>149</v>
      </c>
      <c r="E8" s="11" t="s">
        <v>148</v>
      </c>
      <c r="F8" s="10" t="s">
        <v>35</v>
      </c>
      <c r="G8" s="3">
        <v>1</v>
      </c>
      <c r="H8" s="3">
        <v>1</v>
      </c>
      <c r="I8" s="14">
        <v>1</v>
      </c>
      <c r="J8" s="14">
        <v>2</v>
      </c>
      <c r="K8" s="14">
        <v>2</v>
      </c>
      <c r="L8" s="14">
        <v>1</v>
      </c>
      <c r="M8" s="14">
        <v>1</v>
      </c>
      <c r="N8" s="3">
        <v>1</v>
      </c>
      <c r="O8" s="3">
        <f t="shared" si="0"/>
        <v>10</v>
      </c>
    </row>
    <row r="9" spans="1:15" s="4" customFormat="1" x14ac:dyDescent="0.2">
      <c r="A9" s="21"/>
      <c r="B9" s="10" t="s">
        <v>41</v>
      </c>
      <c r="C9" s="10">
        <v>3190102074</v>
      </c>
      <c r="D9" s="11" t="s">
        <v>149</v>
      </c>
      <c r="E9" s="11" t="s">
        <v>148</v>
      </c>
      <c r="F9" s="10" t="s">
        <v>35</v>
      </c>
      <c r="G9" s="3">
        <v>1</v>
      </c>
      <c r="H9" s="3">
        <v>1</v>
      </c>
      <c r="I9" s="14">
        <v>1</v>
      </c>
      <c r="J9" s="14">
        <v>2</v>
      </c>
      <c r="K9" s="14">
        <v>2</v>
      </c>
      <c r="L9" s="14">
        <v>2</v>
      </c>
      <c r="M9" s="14">
        <v>1</v>
      </c>
      <c r="N9" s="3">
        <v>1</v>
      </c>
      <c r="O9" s="3">
        <f t="shared" si="0"/>
        <v>11</v>
      </c>
    </row>
    <row r="10" spans="1:15" s="4" customFormat="1" x14ac:dyDescent="0.2">
      <c r="A10" s="21"/>
      <c r="B10" s="12" t="s">
        <v>30</v>
      </c>
      <c r="C10" s="12">
        <v>3200100026</v>
      </c>
      <c r="D10" s="11" t="s">
        <v>149</v>
      </c>
      <c r="E10" s="11" t="s">
        <v>148</v>
      </c>
      <c r="F10" s="12" t="s">
        <v>31</v>
      </c>
      <c r="G10" s="3">
        <v>1</v>
      </c>
      <c r="H10" s="3">
        <v>1</v>
      </c>
      <c r="I10" s="14">
        <v>1</v>
      </c>
      <c r="J10" s="14">
        <v>2</v>
      </c>
      <c r="K10" s="14">
        <v>2</v>
      </c>
      <c r="L10" s="14">
        <v>1</v>
      </c>
      <c r="M10" s="14">
        <v>1</v>
      </c>
      <c r="N10" s="3">
        <v>1</v>
      </c>
      <c r="O10" s="3">
        <f t="shared" si="0"/>
        <v>10</v>
      </c>
    </row>
    <row r="11" spans="1:15" s="4" customFormat="1" x14ac:dyDescent="0.2">
      <c r="A11" s="21"/>
      <c r="B11" s="12" t="s">
        <v>32</v>
      </c>
      <c r="C11" s="12">
        <v>3200101387</v>
      </c>
      <c r="D11" s="11" t="s">
        <v>147</v>
      </c>
      <c r="E11" s="11" t="s">
        <v>151</v>
      </c>
      <c r="F11" s="12" t="s">
        <v>152</v>
      </c>
      <c r="G11" s="3">
        <v>1</v>
      </c>
      <c r="H11" s="3">
        <v>1</v>
      </c>
      <c r="I11" s="14">
        <v>1</v>
      </c>
      <c r="J11" s="14">
        <v>2</v>
      </c>
      <c r="K11" s="14">
        <v>2</v>
      </c>
      <c r="L11" s="14">
        <v>1</v>
      </c>
      <c r="M11" s="14">
        <v>2</v>
      </c>
      <c r="N11" s="3">
        <v>2</v>
      </c>
      <c r="O11" s="3">
        <f t="shared" si="0"/>
        <v>12</v>
      </c>
    </row>
    <row r="12" spans="1:15" s="4" customFormat="1" x14ac:dyDescent="0.2">
      <c r="A12" s="21"/>
      <c r="B12" s="12" t="s">
        <v>33</v>
      </c>
      <c r="C12" s="12">
        <v>3200101558</v>
      </c>
      <c r="D12" s="11" t="s">
        <v>147</v>
      </c>
      <c r="E12" s="11" t="s">
        <v>148</v>
      </c>
      <c r="F12" s="12" t="s">
        <v>31</v>
      </c>
      <c r="G12" s="3">
        <v>1</v>
      </c>
      <c r="H12" s="3">
        <v>1</v>
      </c>
      <c r="I12" s="14">
        <v>1</v>
      </c>
      <c r="J12" s="14">
        <v>2</v>
      </c>
      <c r="K12" s="14">
        <v>2</v>
      </c>
      <c r="L12" s="14">
        <v>2</v>
      </c>
      <c r="M12" s="14">
        <v>1</v>
      </c>
      <c r="N12" s="3">
        <v>1</v>
      </c>
      <c r="O12" s="3">
        <f t="shared" si="0"/>
        <v>11</v>
      </c>
    </row>
    <row r="13" spans="1:15" s="4" customFormat="1" x14ac:dyDescent="0.2">
      <c r="A13" s="22">
        <v>2</v>
      </c>
      <c r="B13" s="12" t="s">
        <v>44</v>
      </c>
      <c r="C13" s="12">
        <v>22016083</v>
      </c>
      <c r="D13" s="11" t="s">
        <v>147</v>
      </c>
      <c r="E13" s="11" t="s">
        <v>148</v>
      </c>
      <c r="F13" s="12" t="s">
        <v>45</v>
      </c>
      <c r="G13" s="3">
        <v>1</v>
      </c>
      <c r="H13" s="3">
        <v>1</v>
      </c>
      <c r="I13" s="14">
        <v>2</v>
      </c>
      <c r="J13" s="14">
        <v>3</v>
      </c>
      <c r="K13" s="14">
        <v>3</v>
      </c>
      <c r="L13" s="14">
        <v>1</v>
      </c>
      <c r="M13" s="14">
        <v>2</v>
      </c>
      <c r="N13" s="3">
        <v>2</v>
      </c>
      <c r="O13" s="3">
        <f t="shared" si="0"/>
        <v>15</v>
      </c>
    </row>
    <row r="14" spans="1:15" s="4" customFormat="1" x14ac:dyDescent="0.2">
      <c r="A14" s="22"/>
      <c r="B14" s="12" t="s">
        <v>55</v>
      </c>
      <c r="C14" s="12">
        <v>12016095</v>
      </c>
      <c r="D14" s="9" t="s">
        <v>147</v>
      </c>
      <c r="E14" s="9" t="s">
        <v>150</v>
      </c>
      <c r="F14" s="12" t="s">
        <v>21</v>
      </c>
      <c r="G14" s="3">
        <v>1</v>
      </c>
      <c r="H14" s="3">
        <v>1</v>
      </c>
      <c r="I14" s="14">
        <v>1</v>
      </c>
      <c r="J14" s="14">
        <v>2</v>
      </c>
      <c r="K14" s="14">
        <v>2</v>
      </c>
      <c r="L14" s="14">
        <v>1</v>
      </c>
      <c r="M14" s="14">
        <v>1</v>
      </c>
      <c r="N14" s="3">
        <v>1</v>
      </c>
      <c r="O14" s="3">
        <f t="shared" si="0"/>
        <v>10</v>
      </c>
    </row>
    <row r="15" spans="1:15" s="4" customFormat="1" x14ac:dyDescent="0.2">
      <c r="A15" s="22"/>
      <c r="B15" s="12" t="s">
        <v>47</v>
      </c>
      <c r="C15" s="12" t="s">
        <v>48</v>
      </c>
      <c r="D15" s="11" t="s">
        <v>147</v>
      </c>
      <c r="E15" s="11" t="s">
        <v>148</v>
      </c>
      <c r="F15" s="12" t="s">
        <v>49</v>
      </c>
      <c r="G15" s="3">
        <v>1</v>
      </c>
      <c r="H15" s="3">
        <v>1</v>
      </c>
      <c r="I15" s="14">
        <v>1</v>
      </c>
      <c r="J15" s="14">
        <v>2</v>
      </c>
      <c r="K15" s="14">
        <v>3</v>
      </c>
      <c r="L15" s="14">
        <v>2</v>
      </c>
      <c r="M15" s="14">
        <v>1</v>
      </c>
      <c r="N15" s="3">
        <v>2</v>
      </c>
      <c r="O15" s="3">
        <f t="shared" si="0"/>
        <v>13</v>
      </c>
    </row>
    <row r="16" spans="1:15" s="4" customFormat="1" x14ac:dyDescent="0.2">
      <c r="A16" s="22"/>
      <c r="B16" s="12" t="s">
        <v>51</v>
      </c>
      <c r="C16" s="12">
        <v>22016221</v>
      </c>
      <c r="D16" s="11" t="s">
        <v>149</v>
      </c>
      <c r="E16" s="11" t="s">
        <v>148</v>
      </c>
      <c r="F16" s="12" t="s">
        <v>21</v>
      </c>
      <c r="G16" s="3">
        <v>1</v>
      </c>
      <c r="H16" s="3">
        <v>1</v>
      </c>
      <c r="I16" s="14">
        <v>2</v>
      </c>
      <c r="J16" s="14">
        <v>3</v>
      </c>
      <c r="K16" s="14">
        <v>3</v>
      </c>
      <c r="L16" s="14">
        <v>2</v>
      </c>
      <c r="M16" s="14">
        <v>2</v>
      </c>
      <c r="N16" s="3">
        <v>2</v>
      </c>
      <c r="O16" s="3">
        <f t="shared" si="0"/>
        <v>16</v>
      </c>
    </row>
    <row r="17" spans="1:15" s="4" customFormat="1" x14ac:dyDescent="0.2">
      <c r="A17" s="22"/>
      <c r="B17" s="12" t="s">
        <v>46</v>
      </c>
      <c r="C17" s="12">
        <v>22116074</v>
      </c>
      <c r="D17" s="9" t="s">
        <v>147</v>
      </c>
      <c r="E17" s="11" t="s">
        <v>148</v>
      </c>
      <c r="F17" s="12" t="s">
        <v>45</v>
      </c>
      <c r="G17" s="3">
        <v>1</v>
      </c>
      <c r="H17" s="3">
        <v>1</v>
      </c>
      <c r="I17" s="14">
        <v>1</v>
      </c>
      <c r="J17" s="14">
        <v>3</v>
      </c>
      <c r="K17" s="14">
        <v>3</v>
      </c>
      <c r="L17" s="14">
        <v>1</v>
      </c>
      <c r="M17" s="14">
        <v>1</v>
      </c>
      <c r="N17" s="3">
        <v>1</v>
      </c>
      <c r="O17" s="3">
        <f t="shared" si="0"/>
        <v>12</v>
      </c>
    </row>
    <row r="18" spans="1:15" s="4" customFormat="1" x14ac:dyDescent="0.2">
      <c r="A18" s="22"/>
      <c r="B18" s="12" t="s">
        <v>53</v>
      </c>
      <c r="C18" s="12">
        <v>22116094</v>
      </c>
      <c r="D18" s="11" t="s">
        <v>149</v>
      </c>
      <c r="E18" s="11" t="s">
        <v>148</v>
      </c>
      <c r="F18" s="12" t="s">
        <v>21</v>
      </c>
      <c r="G18" s="3">
        <v>1</v>
      </c>
      <c r="H18" s="3">
        <v>1</v>
      </c>
      <c r="I18" s="14">
        <v>1</v>
      </c>
      <c r="J18" s="14">
        <v>2</v>
      </c>
      <c r="K18" s="14">
        <v>2</v>
      </c>
      <c r="L18" s="14">
        <v>1</v>
      </c>
      <c r="M18" s="14">
        <v>1</v>
      </c>
      <c r="N18" s="3">
        <v>1</v>
      </c>
      <c r="O18" s="3">
        <f t="shared" si="0"/>
        <v>10</v>
      </c>
    </row>
    <row r="19" spans="1:15" s="4" customFormat="1" x14ac:dyDescent="0.2">
      <c r="A19" s="22"/>
      <c r="B19" s="12" t="s">
        <v>52</v>
      </c>
      <c r="C19" s="12">
        <v>22116107</v>
      </c>
      <c r="D19" s="11" t="s">
        <v>147</v>
      </c>
      <c r="E19" s="11" t="s">
        <v>148</v>
      </c>
      <c r="F19" s="12" t="s">
        <v>21</v>
      </c>
      <c r="G19" s="3">
        <v>1</v>
      </c>
      <c r="H19" s="3">
        <v>1</v>
      </c>
      <c r="I19" s="14">
        <v>1</v>
      </c>
      <c r="J19" s="14">
        <v>3</v>
      </c>
      <c r="K19" s="14">
        <v>2</v>
      </c>
      <c r="L19" s="14">
        <v>1</v>
      </c>
      <c r="M19" s="14">
        <v>1</v>
      </c>
      <c r="N19" s="3">
        <v>1</v>
      </c>
      <c r="O19" s="3">
        <f t="shared" si="0"/>
        <v>11</v>
      </c>
    </row>
    <row r="20" spans="1:15" s="4" customFormat="1" x14ac:dyDescent="0.2">
      <c r="A20" s="22"/>
      <c r="B20" s="8" t="s">
        <v>50</v>
      </c>
      <c r="C20" s="8">
        <v>22116211</v>
      </c>
      <c r="D20" s="11" t="s">
        <v>149</v>
      </c>
      <c r="E20" s="11" t="s">
        <v>148</v>
      </c>
      <c r="F20" s="12" t="s">
        <v>17</v>
      </c>
      <c r="G20" s="3">
        <v>1</v>
      </c>
      <c r="H20" s="3">
        <v>1</v>
      </c>
      <c r="I20" s="14">
        <v>1</v>
      </c>
      <c r="J20" s="14">
        <v>2</v>
      </c>
      <c r="K20" s="14">
        <v>2</v>
      </c>
      <c r="L20" s="14">
        <v>1</v>
      </c>
      <c r="M20" s="14">
        <v>1</v>
      </c>
      <c r="N20" s="3">
        <v>1</v>
      </c>
      <c r="O20" s="3">
        <f t="shared" si="0"/>
        <v>10</v>
      </c>
    </row>
    <row r="21" spans="1:15" s="4" customFormat="1" x14ac:dyDescent="0.2">
      <c r="A21" s="22"/>
      <c r="B21" s="12" t="s">
        <v>54</v>
      </c>
      <c r="C21" s="12">
        <v>22116226</v>
      </c>
      <c r="D21" s="11" t="s">
        <v>147</v>
      </c>
      <c r="E21" s="11" t="s">
        <v>148</v>
      </c>
      <c r="F21" s="12" t="s">
        <v>21</v>
      </c>
      <c r="G21" s="3">
        <v>1</v>
      </c>
      <c r="H21" s="3">
        <v>1</v>
      </c>
      <c r="I21" s="14">
        <v>1</v>
      </c>
      <c r="J21" s="14">
        <v>2</v>
      </c>
      <c r="K21" s="14">
        <v>2</v>
      </c>
      <c r="L21" s="14">
        <v>1</v>
      </c>
      <c r="M21" s="14">
        <v>1</v>
      </c>
      <c r="N21" s="3">
        <v>1</v>
      </c>
      <c r="O21" s="3">
        <f t="shared" si="0"/>
        <v>10</v>
      </c>
    </row>
    <row r="22" spans="1:15" s="4" customFormat="1" x14ac:dyDescent="0.2">
      <c r="A22" s="22">
        <v>3</v>
      </c>
      <c r="B22" s="12" t="s">
        <v>56</v>
      </c>
      <c r="C22" s="12">
        <v>12116108</v>
      </c>
      <c r="D22" s="9" t="s">
        <v>147</v>
      </c>
      <c r="E22" s="9" t="s">
        <v>148</v>
      </c>
      <c r="F22" s="12" t="s">
        <v>57</v>
      </c>
      <c r="G22" s="3">
        <v>1</v>
      </c>
      <c r="H22" s="3">
        <v>1</v>
      </c>
      <c r="I22" s="14">
        <v>2</v>
      </c>
      <c r="J22" s="14">
        <v>2</v>
      </c>
      <c r="K22" s="14">
        <v>2</v>
      </c>
      <c r="L22" s="14">
        <v>2</v>
      </c>
      <c r="M22" s="14">
        <v>1</v>
      </c>
      <c r="N22" s="3">
        <v>2</v>
      </c>
      <c r="O22" s="3">
        <f t="shared" si="0"/>
        <v>13</v>
      </c>
    </row>
    <row r="23" spans="1:15" s="4" customFormat="1" x14ac:dyDescent="0.2">
      <c r="A23" s="22"/>
      <c r="B23" s="12" t="s">
        <v>66</v>
      </c>
      <c r="C23" s="12">
        <v>11916059</v>
      </c>
      <c r="D23" s="9" t="s">
        <v>147</v>
      </c>
      <c r="E23" s="9" t="s">
        <v>148</v>
      </c>
      <c r="F23" s="12" t="s">
        <v>25</v>
      </c>
      <c r="G23" s="3">
        <v>1</v>
      </c>
      <c r="H23" s="3">
        <v>1</v>
      </c>
      <c r="I23" s="14">
        <v>1</v>
      </c>
      <c r="J23" s="14">
        <v>2</v>
      </c>
      <c r="K23" s="14">
        <v>2</v>
      </c>
      <c r="L23" s="14">
        <v>1</v>
      </c>
      <c r="M23" s="14">
        <v>1</v>
      </c>
      <c r="N23" s="3">
        <v>1</v>
      </c>
      <c r="O23" s="3">
        <f t="shared" si="0"/>
        <v>10</v>
      </c>
    </row>
    <row r="24" spans="1:15" s="4" customFormat="1" x14ac:dyDescent="0.2">
      <c r="A24" s="22"/>
      <c r="B24" s="12" t="s">
        <v>65</v>
      </c>
      <c r="C24" s="12">
        <v>12116051</v>
      </c>
      <c r="D24" s="11" t="s">
        <v>147</v>
      </c>
      <c r="E24" s="11" t="s">
        <v>148</v>
      </c>
      <c r="F24" s="12" t="s">
        <v>64</v>
      </c>
      <c r="G24" s="3">
        <v>1</v>
      </c>
      <c r="H24" s="3">
        <v>1</v>
      </c>
      <c r="I24" s="14">
        <v>1</v>
      </c>
      <c r="J24" s="14">
        <v>3</v>
      </c>
      <c r="K24" s="14">
        <v>2</v>
      </c>
      <c r="L24" s="14">
        <v>1</v>
      </c>
      <c r="M24" s="14">
        <v>1</v>
      </c>
      <c r="N24" s="3">
        <v>1</v>
      </c>
      <c r="O24" s="3">
        <f t="shared" si="0"/>
        <v>11</v>
      </c>
    </row>
    <row r="25" spans="1:15" s="4" customFormat="1" x14ac:dyDescent="0.2">
      <c r="A25" s="22"/>
      <c r="B25" s="12" t="s">
        <v>63</v>
      </c>
      <c r="C25" s="12">
        <v>12116052</v>
      </c>
      <c r="D25" s="11" t="s">
        <v>147</v>
      </c>
      <c r="E25" s="11" t="s">
        <v>148</v>
      </c>
      <c r="F25" s="12" t="s">
        <v>64</v>
      </c>
      <c r="G25" s="3">
        <v>1</v>
      </c>
      <c r="H25" s="3">
        <v>1</v>
      </c>
      <c r="I25" s="14">
        <v>2</v>
      </c>
      <c r="J25" s="14">
        <v>3</v>
      </c>
      <c r="K25" s="14">
        <v>2</v>
      </c>
      <c r="L25" s="14">
        <v>1</v>
      </c>
      <c r="M25" s="14">
        <v>1</v>
      </c>
      <c r="N25" s="3">
        <v>1</v>
      </c>
      <c r="O25" s="3">
        <f t="shared" si="0"/>
        <v>12</v>
      </c>
    </row>
    <row r="26" spans="1:15" s="4" customFormat="1" x14ac:dyDescent="0.2">
      <c r="A26" s="22"/>
      <c r="B26" s="8" t="s">
        <v>67</v>
      </c>
      <c r="C26" s="8">
        <v>12116069</v>
      </c>
      <c r="D26" s="9" t="s">
        <v>147</v>
      </c>
      <c r="E26" s="9" t="s">
        <v>148</v>
      </c>
      <c r="F26" s="8" t="s">
        <v>26</v>
      </c>
      <c r="G26" s="3">
        <v>1</v>
      </c>
      <c r="H26" s="3">
        <v>1</v>
      </c>
      <c r="I26" s="14">
        <v>2</v>
      </c>
      <c r="J26" s="14">
        <v>2</v>
      </c>
      <c r="K26" s="14">
        <v>2</v>
      </c>
      <c r="L26" s="14">
        <v>1</v>
      </c>
      <c r="M26" s="14">
        <v>1</v>
      </c>
      <c r="N26" s="3">
        <v>1</v>
      </c>
      <c r="O26" s="3">
        <f t="shared" si="0"/>
        <v>11</v>
      </c>
    </row>
    <row r="27" spans="1:15" x14ac:dyDescent="0.2">
      <c r="A27" s="22"/>
      <c r="B27" s="12" t="s">
        <v>60</v>
      </c>
      <c r="C27" s="12">
        <v>12116109</v>
      </c>
      <c r="D27" s="11" t="s">
        <v>147</v>
      </c>
      <c r="E27" s="11" t="s">
        <v>148</v>
      </c>
      <c r="F27" s="12" t="s">
        <v>22</v>
      </c>
      <c r="G27" s="3">
        <v>1</v>
      </c>
      <c r="H27" s="3">
        <v>1</v>
      </c>
      <c r="I27" s="14">
        <v>1</v>
      </c>
      <c r="J27" s="14">
        <v>2</v>
      </c>
      <c r="K27" s="14">
        <v>3</v>
      </c>
      <c r="L27" s="14">
        <v>1</v>
      </c>
      <c r="M27" s="14">
        <v>1</v>
      </c>
      <c r="N27" s="3">
        <v>1</v>
      </c>
      <c r="O27" s="3">
        <f t="shared" si="0"/>
        <v>11</v>
      </c>
    </row>
    <row r="28" spans="1:15" x14ac:dyDescent="0.2">
      <c r="A28" s="22"/>
      <c r="B28" s="12" t="s">
        <v>59</v>
      </c>
      <c r="C28" s="12">
        <v>22116223</v>
      </c>
      <c r="D28" s="9" t="s">
        <v>149</v>
      </c>
      <c r="E28" s="9" t="s">
        <v>148</v>
      </c>
      <c r="F28" s="12" t="s">
        <v>20</v>
      </c>
      <c r="G28" s="3">
        <v>1</v>
      </c>
      <c r="H28" s="3">
        <v>1</v>
      </c>
      <c r="I28" s="14">
        <v>1</v>
      </c>
      <c r="J28" s="14">
        <v>2</v>
      </c>
      <c r="K28" s="14">
        <v>3</v>
      </c>
      <c r="L28" s="14">
        <v>1</v>
      </c>
      <c r="M28" s="14">
        <v>2</v>
      </c>
      <c r="N28" s="3">
        <v>1</v>
      </c>
      <c r="O28" s="3">
        <f t="shared" si="0"/>
        <v>12</v>
      </c>
    </row>
    <row r="29" spans="1:15" x14ac:dyDescent="0.2">
      <c r="A29" s="22"/>
      <c r="B29" s="12" t="s">
        <v>58</v>
      </c>
      <c r="C29" s="12">
        <v>22116243</v>
      </c>
      <c r="D29" s="11" t="s">
        <v>147</v>
      </c>
      <c r="E29" s="11" t="s">
        <v>148</v>
      </c>
      <c r="F29" s="12" t="s">
        <v>57</v>
      </c>
      <c r="G29" s="3">
        <v>1</v>
      </c>
      <c r="H29" s="3">
        <v>1</v>
      </c>
      <c r="I29" s="14">
        <v>1</v>
      </c>
      <c r="J29" s="14">
        <v>2</v>
      </c>
      <c r="K29" s="14">
        <v>2</v>
      </c>
      <c r="L29" s="14">
        <v>2</v>
      </c>
      <c r="M29" s="14">
        <v>2</v>
      </c>
      <c r="N29" s="3">
        <v>2</v>
      </c>
      <c r="O29" s="3">
        <f t="shared" si="0"/>
        <v>13</v>
      </c>
    </row>
    <row r="30" spans="1:15" x14ac:dyDescent="0.2">
      <c r="A30" s="22"/>
      <c r="B30" s="12" t="s">
        <v>61</v>
      </c>
      <c r="C30" s="12">
        <v>22116245</v>
      </c>
      <c r="D30" s="11" t="s">
        <v>147</v>
      </c>
      <c r="E30" s="11" t="s">
        <v>148</v>
      </c>
      <c r="F30" s="12" t="s">
        <v>62</v>
      </c>
      <c r="G30" s="3">
        <v>1</v>
      </c>
      <c r="H30" s="3">
        <v>1</v>
      </c>
      <c r="I30" s="14">
        <v>2</v>
      </c>
      <c r="J30" s="14">
        <v>2</v>
      </c>
      <c r="K30" s="14">
        <v>2</v>
      </c>
      <c r="L30" s="14">
        <v>1</v>
      </c>
      <c r="M30" s="14">
        <v>1</v>
      </c>
      <c r="N30" s="3">
        <v>1</v>
      </c>
      <c r="O30" s="3">
        <f t="shared" si="0"/>
        <v>11</v>
      </c>
    </row>
    <row r="31" spans="1:15" x14ac:dyDescent="0.2">
      <c r="A31" s="22"/>
      <c r="B31" s="12" t="s">
        <v>68</v>
      </c>
      <c r="C31" s="12">
        <v>12116071</v>
      </c>
      <c r="D31" s="11" t="s">
        <v>147</v>
      </c>
      <c r="E31" s="11" t="s">
        <v>148</v>
      </c>
      <c r="F31" s="12" t="s">
        <v>24</v>
      </c>
      <c r="G31" s="3">
        <v>1</v>
      </c>
      <c r="H31" s="3">
        <v>1</v>
      </c>
      <c r="I31" s="14">
        <v>2</v>
      </c>
      <c r="J31" s="14">
        <v>2</v>
      </c>
      <c r="K31" s="14">
        <v>2</v>
      </c>
      <c r="L31" s="14">
        <v>1</v>
      </c>
      <c r="M31" s="14">
        <v>2</v>
      </c>
      <c r="N31" s="3">
        <v>1</v>
      </c>
      <c r="O31" s="3">
        <f t="shared" si="0"/>
        <v>12</v>
      </c>
    </row>
    <row r="32" spans="1:15" x14ac:dyDescent="0.2">
      <c r="A32" s="22">
        <v>4</v>
      </c>
      <c r="B32" s="12" t="s">
        <v>82</v>
      </c>
      <c r="C32" s="12">
        <v>11916033</v>
      </c>
      <c r="D32" s="11" t="s">
        <v>147</v>
      </c>
      <c r="E32" s="11" t="s">
        <v>148</v>
      </c>
      <c r="F32" s="12" t="s">
        <v>83</v>
      </c>
      <c r="G32" s="3">
        <v>1</v>
      </c>
      <c r="H32" s="3">
        <v>1</v>
      </c>
      <c r="I32" s="14">
        <v>1</v>
      </c>
      <c r="J32" s="14">
        <v>3</v>
      </c>
      <c r="K32" s="14">
        <v>2</v>
      </c>
      <c r="L32" s="14">
        <v>1</v>
      </c>
      <c r="M32" s="14">
        <v>2</v>
      </c>
      <c r="N32" s="3">
        <v>2</v>
      </c>
      <c r="O32" s="3">
        <f t="shared" si="0"/>
        <v>13</v>
      </c>
    </row>
    <row r="33" spans="1:15" x14ac:dyDescent="0.2">
      <c r="A33" s="22"/>
      <c r="B33" s="12" t="s">
        <v>77</v>
      </c>
      <c r="C33" s="12">
        <v>12116038</v>
      </c>
      <c r="D33" s="11" t="s">
        <v>147</v>
      </c>
      <c r="E33" s="11" t="s">
        <v>148</v>
      </c>
      <c r="F33" s="12" t="s">
        <v>75</v>
      </c>
      <c r="G33" s="3">
        <v>1</v>
      </c>
      <c r="H33" s="3">
        <v>1</v>
      </c>
      <c r="I33" s="14">
        <v>1</v>
      </c>
      <c r="J33" s="14">
        <v>3</v>
      </c>
      <c r="K33" s="14">
        <v>3</v>
      </c>
      <c r="L33" s="14">
        <v>1</v>
      </c>
      <c r="M33" s="14">
        <v>2</v>
      </c>
      <c r="N33" s="3">
        <v>2</v>
      </c>
      <c r="O33" s="3">
        <f t="shared" si="0"/>
        <v>14</v>
      </c>
    </row>
    <row r="34" spans="1:15" x14ac:dyDescent="0.2">
      <c r="A34" s="22"/>
      <c r="B34" s="12" t="s">
        <v>80</v>
      </c>
      <c r="C34" s="12">
        <v>21916032</v>
      </c>
      <c r="D34" s="9" t="s">
        <v>147</v>
      </c>
      <c r="E34" s="9" t="s">
        <v>148</v>
      </c>
      <c r="F34" s="12" t="s">
        <v>81</v>
      </c>
      <c r="G34" s="3">
        <v>1</v>
      </c>
      <c r="H34" s="3">
        <v>1</v>
      </c>
      <c r="I34" s="14">
        <v>1</v>
      </c>
      <c r="J34" s="14">
        <v>2</v>
      </c>
      <c r="K34" s="14">
        <v>3</v>
      </c>
      <c r="L34" s="14">
        <v>1</v>
      </c>
      <c r="M34" s="14">
        <v>2</v>
      </c>
      <c r="N34" s="3">
        <v>1</v>
      </c>
      <c r="O34" s="3">
        <f t="shared" si="0"/>
        <v>12</v>
      </c>
    </row>
    <row r="35" spans="1:15" x14ac:dyDescent="0.2">
      <c r="A35" s="22"/>
      <c r="B35" s="12" t="s">
        <v>74</v>
      </c>
      <c r="C35" s="12">
        <v>22116035</v>
      </c>
      <c r="D35" s="9" t="s">
        <v>147</v>
      </c>
      <c r="E35" s="9" t="s">
        <v>148</v>
      </c>
      <c r="F35" s="12" t="s">
        <v>75</v>
      </c>
      <c r="G35" s="3">
        <v>1</v>
      </c>
      <c r="H35" s="3">
        <v>1</v>
      </c>
      <c r="I35" s="14">
        <v>2</v>
      </c>
      <c r="J35" s="14">
        <v>3</v>
      </c>
      <c r="K35" s="14">
        <v>2</v>
      </c>
      <c r="L35" s="14">
        <v>1</v>
      </c>
      <c r="M35" s="14">
        <v>1</v>
      </c>
      <c r="N35" s="3">
        <v>1</v>
      </c>
      <c r="O35" s="3">
        <f t="shared" si="0"/>
        <v>12</v>
      </c>
    </row>
    <row r="36" spans="1:15" x14ac:dyDescent="0.2">
      <c r="A36" s="22"/>
      <c r="B36" s="12" t="s">
        <v>73</v>
      </c>
      <c r="C36" s="12">
        <v>22116062</v>
      </c>
      <c r="D36" s="11" t="s">
        <v>147</v>
      </c>
      <c r="E36" s="11" t="s">
        <v>148</v>
      </c>
      <c r="F36" s="12" t="s">
        <v>23</v>
      </c>
      <c r="G36" s="3">
        <v>1</v>
      </c>
      <c r="H36" s="3">
        <v>1</v>
      </c>
      <c r="I36" s="14">
        <v>2</v>
      </c>
      <c r="J36" s="14">
        <v>2</v>
      </c>
      <c r="K36" s="14">
        <v>3</v>
      </c>
      <c r="L36" s="14">
        <v>1</v>
      </c>
      <c r="M36" s="14">
        <v>1</v>
      </c>
      <c r="N36" s="3">
        <v>1</v>
      </c>
      <c r="O36" s="3">
        <f t="shared" si="0"/>
        <v>12</v>
      </c>
    </row>
    <row r="37" spans="1:15" x14ac:dyDescent="0.2">
      <c r="A37" s="22"/>
      <c r="B37" s="12" t="s">
        <v>76</v>
      </c>
      <c r="C37" s="12">
        <v>22116160</v>
      </c>
      <c r="D37" s="11" t="s">
        <v>147</v>
      </c>
      <c r="E37" s="9" t="s">
        <v>148</v>
      </c>
      <c r="F37" s="12" t="s">
        <v>75</v>
      </c>
      <c r="G37" s="3">
        <v>1</v>
      </c>
      <c r="H37" s="3">
        <v>1</v>
      </c>
      <c r="I37" s="14">
        <v>2</v>
      </c>
      <c r="J37" s="14">
        <v>2</v>
      </c>
      <c r="K37" s="14">
        <v>3</v>
      </c>
      <c r="L37" s="14">
        <v>2</v>
      </c>
      <c r="M37" s="14">
        <v>1</v>
      </c>
      <c r="N37" s="3">
        <v>1</v>
      </c>
      <c r="O37" s="3">
        <f t="shared" si="0"/>
        <v>13</v>
      </c>
    </row>
    <row r="38" spans="1:15" x14ac:dyDescent="0.2">
      <c r="A38" s="22"/>
      <c r="B38" s="12" t="s">
        <v>72</v>
      </c>
      <c r="C38" s="12">
        <v>22116171</v>
      </c>
      <c r="D38" s="9" t="s">
        <v>147</v>
      </c>
      <c r="E38" s="9" t="s">
        <v>148</v>
      </c>
      <c r="F38" s="12" t="s">
        <v>24</v>
      </c>
      <c r="G38" s="3">
        <v>1</v>
      </c>
      <c r="H38" s="3">
        <v>1</v>
      </c>
      <c r="I38" s="14">
        <v>2</v>
      </c>
      <c r="J38" s="14">
        <v>3</v>
      </c>
      <c r="K38" s="14">
        <v>2</v>
      </c>
      <c r="L38" s="14">
        <v>1</v>
      </c>
      <c r="M38" s="14">
        <v>1</v>
      </c>
      <c r="N38" s="3">
        <v>2</v>
      </c>
      <c r="O38" s="3">
        <f t="shared" si="0"/>
        <v>13</v>
      </c>
    </row>
    <row r="39" spans="1:15" x14ac:dyDescent="0.2">
      <c r="A39" s="22"/>
      <c r="B39" s="12" t="s">
        <v>79</v>
      </c>
      <c r="C39" s="12">
        <v>22116179</v>
      </c>
      <c r="D39" s="11" t="s">
        <v>149</v>
      </c>
      <c r="E39" s="11" t="s">
        <v>148</v>
      </c>
      <c r="F39" s="12" t="s">
        <v>19</v>
      </c>
      <c r="G39" s="3">
        <v>1</v>
      </c>
      <c r="H39" s="3">
        <v>1</v>
      </c>
      <c r="I39" s="14">
        <v>2</v>
      </c>
      <c r="J39" s="14">
        <v>2</v>
      </c>
      <c r="K39" s="14">
        <v>2</v>
      </c>
      <c r="L39" s="14">
        <v>1</v>
      </c>
      <c r="M39" s="14">
        <v>2</v>
      </c>
      <c r="N39" s="3">
        <v>1</v>
      </c>
      <c r="O39" s="3">
        <f t="shared" si="0"/>
        <v>12</v>
      </c>
    </row>
    <row r="40" spans="1:15" x14ac:dyDescent="0.2">
      <c r="A40" s="22"/>
      <c r="B40" s="12" t="s">
        <v>78</v>
      </c>
      <c r="C40" s="12">
        <v>22116182</v>
      </c>
      <c r="D40" s="11" t="s">
        <v>149</v>
      </c>
      <c r="E40" s="11" t="s">
        <v>148</v>
      </c>
      <c r="F40" s="12" t="s">
        <v>19</v>
      </c>
      <c r="G40" s="3">
        <v>1</v>
      </c>
      <c r="H40" s="3">
        <v>1</v>
      </c>
      <c r="I40" s="14">
        <v>2</v>
      </c>
      <c r="J40" s="14">
        <v>2</v>
      </c>
      <c r="K40" s="14">
        <v>2</v>
      </c>
      <c r="L40" s="14">
        <v>1</v>
      </c>
      <c r="M40" s="14">
        <v>2</v>
      </c>
      <c r="N40" s="3">
        <v>1</v>
      </c>
      <c r="O40" s="3">
        <f t="shared" si="0"/>
        <v>12</v>
      </c>
    </row>
    <row r="41" spans="1:15" x14ac:dyDescent="0.2">
      <c r="A41" s="22"/>
      <c r="B41" s="12" t="s">
        <v>69</v>
      </c>
      <c r="C41" s="12" t="s">
        <v>70</v>
      </c>
      <c r="D41" s="11" t="s">
        <v>147</v>
      </c>
      <c r="E41" s="11" t="s">
        <v>148</v>
      </c>
      <c r="F41" s="12" t="s">
        <v>71</v>
      </c>
      <c r="G41" s="3">
        <v>1</v>
      </c>
      <c r="H41" s="3">
        <v>1</v>
      </c>
      <c r="I41" s="14">
        <v>2</v>
      </c>
      <c r="J41" s="14">
        <v>3</v>
      </c>
      <c r="K41" s="14">
        <v>2</v>
      </c>
      <c r="L41" s="14">
        <v>1</v>
      </c>
      <c r="M41" s="14">
        <v>1</v>
      </c>
      <c r="N41" s="3">
        <v>1</v>
      </c>
      <c r="O41" s="3">
        <f t="shared" si="0"/>
        <v>12</v>
      </c>
    </row>
    <row r="42" spans="1:15" x14ac:dyDescent="0.2">
      <c r="A42" s="22"/>
      <c r="B42" s="12" t="s">
        <v>84</v>
      </c>
      <c r="C42" s="12">
        <v>22016008</v>
      </c>
      <c r="D42" s="11" t="s">
        <v>149</v>
      </c>
      <c r="E42" s="11" t="s">
        <v>148</v>
      </c>
      <c r="F42" s="12" t="s">
        <v>85</v>
      </c>
      <c r="G42" s="3">
        <v>1</v>
      </c>
      <c r="H42" s="3">
        <v>1</v>
      </c>
      <c r="I42" s="14">
        <v>2</v>
      </c>
      <c r="J42" s="14">
        <v>2</v>
      </c>
      <c r="K42" s="14">
        <v>3</v>
      </c>
      <c r="L42" s="14">
        <v>1</v>
      </c>
      <c r="M42" s="14">
        <v>1</v>
      </c>
      <c r="N42" s="3">
        <v>1</v>
      </c>
      <c r="O42" s="3">
        <f t="shared" si="0"/>
        <v>12</v>
      </c>
    </row>
    <row r="43" spans="1:15" x14ac:dyDescent="0.2">
      <c r="A43" s="22">
        <v>5</v>
      </c>
      <c r="B43" s="12" t="s">
        <v>89</v>
      </c>
      <c r="C43" s="12">
        <v>12016001</v>
      </c>
      <c r="D43" s="11" t="s">
        <v>147</v>
      </c>
      <c r="E43" s="11" t="s">
        <v>148</v>
      </c>
      <c r="F43" s="12" t="s">
        <v>85</v>
      </c>
      <c r="G43" s="3">
        <v>1</v>
      </c>
      <c r="H43" s="3">
        <v>1</v>
      </c>
      <c r="I43" s="14">
        <v>1</v>
      </c>
      <c r="J43" s="14">
        <v>2</v>
      </c>
      <c r="K43" s="14">
        <v>2</v>
      </c>
      <c r="L43" s="14">
        <v>1</v>
      </c>
      <c r="M43" s="14">
        <v>1</v>
      </c>
      <c r="N43" s="3">
        <v>1</v>
      </c>
      <c r="O43" s="3">
        <f t="shared" si="0"/>
        <v>10</v>
      </c>
    </row>
    <row r="44" spans="1:15" x14ac:dyDescent="0.2">
      <c r="A44" s="22"/>
      <c r="B44" s="12" t="s">
        <v>91</v>
      </c>
      <c r="C44" s="12">
        <v>12016089</v>
      </c>
      <c r="D44" s="11" t="s">
        <v>149</v>
      </c>
      <c r="E44" s="11" t="s">
        <v>148</v>
      </c>
      <c r="F44" s="12" t="s">
        <v>92</v>
      </c>
      <c r="G44" s="3">
        <v>1</v>
      </c>
      <c r="H44" s="3">
        <v>1</v>
      </c>
      <c r="I44" s="14">
        <v>1</v>
      </c>
      <c r="J44" s="14">
        <v>2</v>
      </c>
      <c r="K44" s="14">
        <v>2</v>
      </c>
      <c r="L44" s="14">
        <v>1</v>
      </c>
      <c r="M44" s="14">
        <v>2</v>
      </c>
      <c r="N44" s="3">
        <v>1</v>
      </c>
      <c r="O44" s="3">
        <f t="shared" si="0"/>
        <v>11</v>
      </c>
    </row>
    <row r="45" spans="1:15" x14ac:dyDescent="0.2">
      <c r="A45" s="22"/>
      <c r="B45" s="12" t="s">
        <v>94</v>
      </c>
      <c r="C45" s="12">
        <v>12116084</v>
      </c>
      <c r="D45" s="11" t="s">
        <v>149</v>
      </c>
      <c r="E45" s="11" t="s">
        <v>148</v>
      </c>
      <c r="F45" s="12" t="s">
        <v>92</v>
      </c>
      <c r="G45" s="3">
        <v>1</v>
      </c>
      <c r="H45" s="3">
        <v>1</v>
      </c>
      <c r="I45" s="14">
        <v>1</v>
      </c>
      <c r="J45" s="14">
        <v>2</v>
      </c>
      <c r="K45" s="14">
        <v>3</v>
      </c>
      <c r="L45" s="14">
        <v>1</v>
      </c>
      <c r="M45" s="14">
        <v>1</v>
      </c>
      <c r="N45" s="3">
        <v>1</v>
      </c>
      <c r="O45" s="3">
        <f t="shared" si="0"/>
        <v>11</v>
      </c>
    </row>
    <row r="46" spans="1:15" x14ac:dyDescent="0.2">
      <c r="A46" s="22"/>
      <c r="B46" s="12" t="s">
        <v>88</v>
      </c>
      <c r="C46" s="12">
        <v>21916008</v>
      </c>
      <c r="D46" s="11" t="s">
        <v>147</v>
      </c>
      <c r="E46" s="11" t="s">
        <v>148</v>
      </c>
      <c r="F46" s="12" t="s">
        <v>85</v>
      </c>
      <c r="G46" s="3">
        <v>1</v>
      </c>
      <c r="H46" s="3">
        <v>1</v>
      </c>
      <c r="I46" s="14">
        <v>1</v>
      </c>
      <c r="J46" s="14">
        <v>3</v>
      </c>
      <c r="K46" s="14">
        <v>2</v>
      </c>
      <c r="L46" s="14">
        <v>1</v>
      </c>
      <c r="M46" s="14">
        <v>1</v>
      </c>
      <c r="N46" s="3">
        <v>1</v>
      </c>
      <c r="O46" s="3">
        <f t="shared" si="0"/>
        <v>11</v>
      </c>
    </row>
    <row r="47" spans="1:15" x14ac:dyDescent="0.2">
      <c r="A47" s="22"/>
      <c r="B47" s="12" t="s">
        <v>87</v>
      </c>
      <c r="C47" s="12">
        <v>22016005</v>
      </c>
      <c r="D47" s="11" t="s">
        <v>149</v>
      </c>
      <c r="E47" s="11" t="s">
        <v>148</v>
      </c>
      <c r="F47" s="12" t="s">
        <v>85</v>
      </c>
      <c r="G47" s="3">
        <v>1</v>
      </c>
      <c r="H47" s="3">
        <v>1</v>
      </c>
      <c r="I47" s="14">
        <v>2</v>
      </c>
      <c r="J47" s="14">
        <v>2</v>
      </c>
      <c r="K47" s="14">
        <v>2</v>
      </c>
      <c r="L47" s="14">
        <v>1</v>
      </c>
      <c r="M47" s="14">
        <v>1</v>
      </c>
      <c r="N47" s="3">
        <v>1</v>
      </c>
      <c r="O47" s="3">
        <f t="shared" si="0"/>
        <v>11</v>
      </c>
    </row>
    <row r="48" spans="1:15" x14ac:dyDescent="0.2">
      <c r="A48" s="22"/>
      <c r="B48" s="12" t="s">
        <v>93</v>
      </c>
      <c r="C48" s="12">
        <v>22016079</v>
      </c>
      <c r="D48" s="11" t="s">
        <v>147</v>
      </c>
      <c r="E48" s="11" t="s">
        <v>148</v>
      </c>
      <c r="F48" s="12" t="s">
        <v>92</v>
      </c>
      <c r="G48" s="3">
        <v>1</v>
      </c>
      <c r="H48" s="3">
        <v>1</v>
      </c>
      <c r="I48" s="14">
        <v>1</v>
      </c>
      <c r="J48" s="14">
        <v>2</v>
      </c>
      <c r="K48" s="14">
        <v>2</v>
      </c>
      <c r="L48" s="14">
        <v>2</v>
      </c>
      <c r="M48" s="14">
        <v>1</v>
      </c>
      <c r="N48" s="3">
        <v>1</v>
      </c>
      <c r="O48" s="3">
        <f t="shared" si="0"/>
        <v>11</v>
      </c>
    </row>
    <row r="49" spans="1:15" x14ac:dyDescent="0.2">
      <c r="A49" s="22"/>
      <c r="B49" s="12" t="s">
        <v>90</v>
      </c>
      <c r="C49" s="12">
        <v>22116008</v>
      </c>
      <c r="D49" s="9" t="s">
        <v>147</v>
      </c>
      <c r="E49" s="9" t="s">
        <v>148</v>
      </c>
      <c r="F49" s="12" t="s">
        <v>85</v>
      </c>
      <c r="G49" s="3">
        <v>1</v>
      </c>
      <c r="H49" s="3">
        <v>1</v>
      </c>
      <c r="I49" s="14">
        <v>2</v>
      </c>
      <c r="J49" s="14">
        <v>2</v>
      </c>
      <c r="K49" s="14">
        <v>2</v>
      </c>
      <c r="L49" s="14">
        <v>1</v>
      </c>
      <c r="M49" s="14">
        <v>2</v>
      </c>
      <c r="N49" s="3">
        <v>1</v>
      </c>
      <c r="O49" s="3">
        <f t="shared" si="0"/>
        <v>12</v>
      </c>
    </row>
    <row r="50" spans="1:15" x14ac:dyDescent="0.2">
      <c r="A50" s="22"/>
      <c r="B50" s="12" t="s">
        <v>95</v>
      </c>
      <c r="C50" s="12">
        <v>22116072</v>
      </c>
      <c r="D50" s="11" t="s">
        <v>149</v>
      </c>
      <c r="E50" s="11" t="s">
        <v>148</v>
      </c>
      <c r="F50" s="12" t="s">
        <v>15</v>
      </c>
      <c r="G50" s="3">
        <v>1</v>
      </c>
      <c r="H50" s="3">
        <v>1</v>
      </c>
      <c r="I50" s="14">
        <v>1</v>
      </c>
      <c r="J50" s="14">
        <v>2</v>
      </c>
      <c r="K50" s="14">
        <v>2</v>
      </c>
      <c r="L50" s="14">
        <v>2</v>
      </c>
      <c r="M50" s="14">
        <v>1</v>
      </c>
      <c r="N50" s="3">
        <v>1</v>
      </c>
      <c r="O50" s="3">
        <f t="shared" si="0"/>
        <v>11</v>
      </c>
    </row>
    <row r="51" spans="1:15" x14ac:dyDescent="0.2">
      <c r="A51" s="22"/>
      <c r="B51" s="12" t="s">
        <v>96</v>
      </c>
      <c r="C51" s="12">
        <v>22116075</v>
      </c>
      <c r="D51" s="11" t="s">
        <v>147</v>
      </c>
      <c r="E51" s="11" t="s">
        <v>148</v>
      </c>
      <c r="F51" s="12" t="s">
        <v>15</v>
      </c>
      <c r="G51" s="3">
        <v>1</v>
      </c>
      <c r="H51" s="3">
        <v>1</v>
      </c>
      <c r="I51" s="14">
        <v>1</v>
      </c>
      <c r="J51" s="14">
        <v>3</v>
      </c>
      <c r="K51" s="14">
        <v>2</v>
      </c>
      <c r="L51" s="14">
        <v>1</v>
      </c>
      <c r="M51" s="14">
        <v>1</v>
      </c>
      <c r="N51" s="3">
        <v>2</v>
      </c>
      <c r="O51" s="3">
        <f t="shared" si="0"/>
        <v>12</v>
      </c>
    </row>
    <row r="52" spans="1:15" x14ac:dyDescent="0.2">
      <c r="A52" s="22"/>
      <c r="B52" s="13" t="s">
        <v>86</v>
      </c>
      <c r="C52" s="10">
        <v>3190101313</v>
      </c>
      <c r="D52" s="11" t="s">
        <v>147</v>
      </c>
      <c r="E52" s="11" t="s">
        <v>148</v>
      </c>
      <c r="F52" s="13" t="s">
        <v>71</v>
      </c>
      <c r="G52" s="3">
        <v>1</v>
      </c>
      <c r="H52" s="3">
        <v>1</v>
      </c>
      <c r="I52" s="14">
        <v>2</v>
      </c>
      <c r="J52" s="14">
        <v>2</v>
      </c>
      <c r="K52" s="14">
        <v>2</v>
      </c>
      <c r="L52" s="14">
        <v>1</v>
      </c>
      <c r="M52" s="14">
        <v>1</v>
      </c>
      <c r="N52" s="3">
        <v>1</v>
      </c>
      <c r="O52" s="3">
        <f t="shared" si="0"/>
        <v>11</v>
      </c>
    </row>
    <row r="53" spans="1:15" x14ac:dyDescent="0.2">
      <c r="A53" s="22"/>
      <c r="B53" s="12" t="s">
        <v>97</v>
      </c>
      <c r="C53" s="12">
        <v>3200101579</v>
      </c>
      <c r="D53" s="11" t="s">
        <v>149</v>
      </c>
      <c r="E53" s="11" t="s">
        <v>148</v>
      </c>
      <c r="F53" s="12" t="s">
        <v>98</v>
      </c>
      <c r="G53" s="3">
        <v>1</v>
      </c>
      <c r="H53" s="3">
        <v>1</v>
      </c>
      <c r="I53" s="14">
        <v>2</v>
      </c>
      <c r="J53" s="14">
        <v>2</v>
      </c>
      <c r="K53" s="14">
        <v>2</v>
      </c>
      <c r="L53" s="14">
        <v>2</v>
      </c>
      <c r="M53" s="14">
        <v>1</v>
      </c>
      <c r="N53" s="3">
        <v>1</v>
      </c>
      <c r="O53" s="3">
        <f t="shared" si="0"/>
        <v>12</v>
      </c>
    </row>
    <row r="54" spans="1:15" x14ac:dyDescent="0.2">
      <c r="A54" s="22">
        <v>6</v>
      </c>
      <c r="B54" s="12" t="s">
        <v>109</v>
      </c>
      <c r="C54" s="12">
        <v>3180100628</v>
      </c>
      <c r="D54" s="11" t="s">
        <v>147</v>
      </c>
      <c r="E54" s="11" t="s">
        <v>148</v>
      </c>
      <c r="F54" s="12" t="s">
        <v>110</v>
      </c>
      <c r="G54" s="3">
        <v>1</v>
      </c>
      <c r="H54" s="3">
        <v>1</v>
      </c>
      <c r="I54" s="14">
        <v>1</v>
      </c>
      <c r="J54" s="14">
        <v>2</v>
      </c>
      <c r="K54" s="14">
        <v>2</v>
      </c>
      <c r="L54" s="14">
        <v>1</v>
      </c>
      <c r="M54" s="14">
        <v>2</v>
      </c>
      <c r="N54" s="3">
        <v>1</v>
      </c>
      <c r="O54" s="3">
        <f t="shared" si="0"/>
        <v>11</v>
      </c>
    </row>
    <row r="55" spans="1:15" x14ac:dyDescent="0.2">
      <c r="A55" s="22"/>
      <c r="B55" s="12" t="s">
        <v>107</v>
      </c>
      <c r="C55" s="12">
        <v>3190101356</v>
      </c>
      <c r="D55" s="11" t="s">
        <v>149</v>
      </c>
      <c r="E55" s="11" t="s">
        <v>148</v>
      </c>
      <c r="F55" s="12" t="s">
        <v>108</v>
      </c>
      <c r="G55" s="3">
        <v>1</v>
      </c>
      <c r="H55" s="3">
        <v>1</v>
      </c>
      <c r="I55" s="14">
        <v>1</v>
      </c>
      <c r="J55" s="14">
        <v>2</v>
      </c>
      <c r="K55" s="14">
        <v>2</v>
      </c>
      <c r="L55" s="14">
        <v>1</v>
      </c>
      <c r="M55" s="14">
        <v>2</v>
      </c>
      <c r="N55" s="3">
        <v>1</v>
      </c>
      <c r="O55" s="3">
        <f t="shared" si="0"/>
        <v>11</v>
      </c>
    </row>
    <row r="56" spans="1:15" x14ac:dyDescent="0.2">
      <c r="A56" s="22"/>
      <c r="B56" s="12" t="s">
        <v>111</v>
      </c>
      <c r="C56" s="12">
        <v>3190102096</v>
      </c>
      <c r="D56" s="9" t="s">
        <v>149</v>
      </c>
      <c r="E56" s="9" t="s">
        <v>148</v>
      </c>
      <c r="F56" s="12" t="s">
        <v>112</v>
      </c>
      <c r="G56" s="3">
        <v>1</v>
      </c>
      <c r="H56" s="3">
        <v>1</v>
      </c>
      <c r="I56" s="14">
        <v>1</v>
      </c>
      <c r="J56" s="14">
        <v>2</v>
      </c>
      <c r="K56" s="14">
        <v>2</v>
      </c>
      <c r="L56" s="14">
        <v>1</v>
      </c>
      <c r="M56" s="14">
        <v>1</v>
      </c>
      <c r="N56" s="3">
        <v>1</v>
      </c>
      <c r="O56" s="3">
        <f t="shared" si="0"/>
        <v>10</v>
      </c>
    </row>
    <row r="57" spans="1:15" x14ac:dyDescent="0.2">
      <c r="A57" s="22"/>
      <c r="B57" s="12" t="s">
        <v>101</v>
      </c>
      <c r="C57" s="12" t="s">
        <v>102</v>
      </c>
      <c r="D57" s="11" t="s">
        <v>149</v>
      </c>
      <c r="E57" s="11" t="s">
        <v>148</v>
      </c>
      <c r="F57" s="12" t="s">
        <v>71</v>
      </c>
      <c r="G57" s="3">
        <v>1</v>
      </c>
      <c r="H57" s="3">
        <v>1</v>
      </c>
      <c r="I57" s="14">
        <v>1</v>
      </c>
      <c r="J57" s="14">
        <v>2</v>
      </c>
      <c r="K57" s="14">
        <v>2</v>
      </c>
      <c r="L57" s="14">
        <v>1</v>
      </c>
      <c r="M57" s="14">
        <v>1</v>
      </c>
      <c r="N57" s="3">
        <v>1</v>
      </c>
      <c r="O57" s="3">
        <f t="shared" si="0"/>
        <v>10</v>
      </c>
    </row>
    <row r="58" spans="1:15" x14ac:dyDescent="0.2">
      <c r="A58" s="22"/>
      <c r="B58" s="8" t="s">
        <v>99</v>
      </c>
      <c r="C58" s="8">
        <v>3200101457</v>
      </c>
      <c r="D58" s="11" t="s">
        <v>149</v>
      </c>
      <c r="E58" s="11" t="s">
        <v>148</v>
      </c>
      <c r="F58" s="12" t="s">
        <v>100</v>
      </c>
      <c r="G58" s="3">
        <v>1</v>
      </c>
      <c r="H58" s="3">
        <v>1</v>
      </c>
      <c r="I58" s="14">
        <v>2</v>
      </c>
      <c r="J58" s="14">
        <v>2</v>
      </c>
      <c r="K58" s="14">
        <v>2</v>
      </c>
      <c r="L58" s="14">
        <v>1</v>
      </c>
      <c r="M58" s="14">
        <v>1</v>
      </c>
      <c r="N58" s="3">
        <v>1</v>
      </c>
      <c r="O58" s="3">
        <f t="shared" si="0"/>
        <v>11</v>
      </c>
    </row>
    <row r="59" spans="1:15" x14ac:dyDescent="0.2">
      <c r="A59" s="22"/>
      <c r="B59" s="12" t="s">
        <v>116</v>
      </c>
      <c r="C59" s="12">
        <v>3200101494</v>
      </c>
      <c r="D59" s="9" t="s">
        <v>149</v>
      </c>
      <c r="E59" s="9" t="s">
        <v>148</v>
      </c>
      <c r="F59" s="12" t="s">
        <v>114</v>
      </c>
      <c r="G59" s="3">
        <v>1</v>
      </c>
      <c r="H59" s="3">
        <v>1</v>
      </c>
      <c r="I59" s="14">
        <v>1</v>
      </c>
      <c r="J59" s="14">
        <v>2</v>
      </c>
      <c r="K59" s="14">
        <v>2</v>
      </c>
      <c r="L59" s="14">
        <v>1</v>
      </c>
      <c r="M59" s="14">
        <v>1</v>
      </c>
      <c r="N59" s="3">
        <v>1</v>
      </c>
      <c r="O59" s="3">
        <f t="shared" si="0"/>
        <v>10</v>
      </c>
    </row>
    <row r="60" spans="1:15" x14ac:dyDescent="0.2">
      <c r="A60" s="22"/>
      <c r="B60" s="12" t="s">
        <v>115</v>
      </c>
      <c r="C60" s="12">
        <v>3200101500</v>
      </c>
      <c r="D60" s="11" t="s">
        <v>147</v>
      </c>
      <c r="E60" s="11" t="s">
        <v>148</v>
      </c>
      <c r="F60" s="12" t="s">
        <v>114</v>
      </c>
      <c r="G60" s="3">
        <v>1</v>
      </c>
      <c r="H60" s="3">
        <v>1</v>
      </c>
      <c r="I60" s="14">
        <v>1</v>
      </c>
      <c r="J60" s="14">
        <v>2</v>
      </c>
      <c r="K60" s="14">
        <v>3</v>
      </c>
      <c r="L60" s="14">
        <v>2</v>
      </c>
      <c r="M60" s="14">
        <v>1</v>
      </c>
      <c r="N60" s="3">
        <v>1</v>
      </c>
      <c r="O60" s="3">
        <f t="shared" si="0"/>
        <v>12</v>
      </c>
    </row>
    <row r="61" spans="1:15" x14ac:dyDescent="0.2">
      <c r="A61" s="22"/>
      <c r="B61" s="8" t="s">
        <v>105</v>
      </c>
      <c r="C61" s="8">
        <v>3200101536</v>
      </c>
      <c r="D61" s="9" t="s">
        <v>147</v>
      </c>
      <c r="E61" s="9" t="s">
        <v>148</v>
      </c>
      <c r="F61" s="12" t="s">
        <v>106</v>
      </c>
      <c r="G61" s="3">
        <v>1</v>
      </c>
      <c r="H61" s="3">
        <v>1</v>
      </c>
      <c r="I61" s="14">
        <v>1</v>
      </c>
      <c r="J61" s="14">
        <v>2</v>
      </c>
      <c r="K61" s="14">
        <v>3</v>
      </c>
      <c r="L61" s="14">
        <v>1</v>
      </c>
      <c r="M61" s="14">
        <v>1</v>
      </c>
      <c r="N61" s="3">
        <v>1</v>
      </c>
      <c r="O61" s="3">
        <f t="shared" si="0"/>
        <v>11</v>
      </c>
    </row>
    <row r="62" spans="1:15" x14ac:dyDescent="0.2">
      <c r="A62" s="22"/>
      <c r="B62" s="12" t="s">
        <v>113</v>
      </c>
      <c r="C62" s="12">
        <v>3200101634</v>
      </c>
      <c r="D62" s="11" t="s">
        <v>149</v>
      </c>
      <c r="E62" s="11" t="s">
        <v>148</v>
      </c>
      <c r="F62" s="12" t="s">
        <v>114</v>
      </c>
      <c r="G62" s="3">
        <v>1</v>
      </c>
      <c r="H62" s="3">
        <v>1</v>
      </c>
      <c r="I62" s="14">
        <v>1</v>
      </c>
      <c r="J62" s="14">
        <v>3</v>
      </c>
      <c r="K62" s="14">
        <v>2</v>
      </c>
      <c r="L62" s="14">
        <v>1</v>
      </c>
      <c r="M62" s="14">
        <v>1</v>
      </c>
      <c r="N62" s="3">
        <v>1</v>
      </c>
      <c r="O62" s="3">
        <f t="shared" si="0"/>
        <v>11</v>
      </c>
    </row>
    <row r="63" spans="1:15" x14ac:dyDescent="0.2">
      <c r="A63" s="22"/>
      <c r="B63" s="12" t="s">
        <v>103</v>
      </c>
      <c r="C63" s="12">
        <v>3200101689</v>
      </c>
      <c r="D63" s="11" t="s">
        <v>147</v>
      </c>
      <c r="E63" s="11" t="s">
        <v>148</v>
      </c>
      <c r="F63" s="12" t="s">
        <v>104</v>
      </c>
      <c r="G63" s="3">
        <v>1</v>
      </c>
      <c r="H63" s="3">
        <v>1</v>
      </c>
      <c r="I63" s="14">
        <v>1</v>
      </c>
      <c r="J63" s="14">
        <v>3</v>
      </c>
      <c r="K63" s="14">
        <v>2</v>
      </c>
      <c r="L63" s="14">
        <v>1</v>
      </c>
      <c r="M63" s="14">
        <v>1</v>
      </c>
      <c r="N63" s="3">
        <v>1</v>
      </c>
      <c r="O63" s="3">
        <f t="shared" si="0"/>
        <v>11</v>
      </c>
    </row>
    <row r="64" spans="1:15" x14ac:dyDescent="0.2">
      <c r="A64" s="22"/>
      <c r="B64" s="12" t="s">
        <v>117</v>
      </c>
      <c r="C64" s="12">
        <v>22116217</v>
      </c>
      <c r="D64" s="11" t="s">
        <v>147</v>
      </c>
      <c r="E64" s="11" t="s">
        <v>148</v>
      </c>
      <c r="F64" s="12" t="s">
        <v>16</v>
      </c>
      <c r="G64" s="3">
        <v>1</v>
      </c>
      <c r="H64" s="3">
        <v>1</v>
      </c>
      <c r="I64" s="14">
        <v>2</v>
      </c>
      <c r="J64" s="14">
        <v>3</v>
      </c>
      <c r="K64" s="14">
        <v>3</v>
      </c>
      <c r="L64" s="14">
        <v>2</v>
      </c>
      <c r="M64" s="14">
        <v>1</v>
      </c>
      <c r="N64" s="3">
        <v>1</v>
      </c>
      <c r="O64" s="3">
        <f t="shared" si="0"/>
        <v>14</v>
      </c>
    </row>
    <row r="65" spans="1:15" x14ac:dyDescent="0.2">
      <c r="A65" s="23">
        <v>7</v>
      </c>
      <c r="B65" s="10" t="s">
        <v>122</v>
      </c>
      <c r="C65" s="10">
        <v>22016113</v>
      </c>
      <c r="D65" s="11" t="s">
        <v>147</v>
      </c>
      <c r="E65" s="11" t="s">
        <v>148</v>
      </c>
      <c r="F65" s="10" t="s">
        <v>121</v>
      </c>
      <c r="G65" s="3">
        <v>1</v>
      </c>
      <c r="H65" s="3">
        <v>1</v>
      </c>
      <c r="I65" s="14">
        <v>1</v>
      </c>
      <c r="J65" s="14">
        <v>2</v>
      </c>
      <c r="K65" s="14">
        <v>2</v>
      </c>
      <c r="L65" s="14">
        <v>1</v>
      </c>
      <c r="M65" s="14">
        <v>2</v>
      </c>
      <c r="N65" s="3">
        <v>2</v>
      </c>
      <c r="O65" s="3">
        <f t="shared" si="0"/>
        <v>12</v>
      </c>
    </row>
    <row r="66" spans="1:15" x14ac:dyDescent="0.2">
      <c r="A66" s="23"/>
      <c r="B66" s="12" t="s">
        <v>126</v>
      </c>
      <c r="C66" s="12">
        <v>22016271</v>
      </c>
      <c r="D66" s="11" t="s">
        <v>147</v>
      </c>
      <c r="E66" s="11" t="s">
        <v>148</v>
      </c>
      <c r="F66" s="12" t="s">
        <v>125</v>
      </c>
      <c r="G66" s="3">
        <v>1</v>
      </c>
      <c r="H66" s="3">
        <v>1</v>
      </c>
      <c r="I66" s="14">
        <v>1</v>
      </c>
      <c r="J66" s="14">
        <v>3</v>
      </c>
      <c r="K66" s="14">
        <v>2</v>
      </c>
      <c r="L66" s="14">
        <v>1</v>
      </c>
      <c r="M66" s="14">
        <v>1</v>
      </c>
      <c r="N66" s="3">
        <v>1</v>
      </c>
      <c r="O66" s="3">
        <f t="shared" si="0"/>
        <v>11</v>
      </c>
    </row>
    <row r="67" spans="1:15" x14ac:dyDescent="0.2">
      <c r="A67" s="23"/>
      <c r="B67" s="12" t="s">
        <v>120</v>
      </c>
      <c r="C67" s="12">
        <v>22116112</v>
      </c>
      <c r="D67" s="11" t="s">
        <v>149</v>
      </c>
      <c r="E67" s="11" t="s">
        <v>148</v>
      </c>
      <c r="F67" s="12" t="s">
        <v>121</v>
      </c>
      <c r="G67" s="3">
        <v>1</v>
      </c>
      <c r="H67" s="3">
        <v>1</v>
      </c>
      <c r="I67" s="14">
        <v>1</v>
      </c>
      <c r="J67" s="14">
        <v>3</v>
      </c>
      <c r="K67" s="14">
        <v>2</v>
      </c>
      <c r="L67" s="14">
        <v>1</v>
      </c>
      <c r="M67" s="14">
        <v>1</v>
      </c>
      <c r="N67" s="3">
        <v>1</v>
      </c>
      <c r="O67" s="3">
        <f t="shared" si="0"/>
        <v>11</v>
      </c>
    </row>
    <row r="68" spans="1:15" x14ac:dyDescent="0.2">
      <c r="A68" s="23"/>
      <c r="B68" s="12" t="s">
        <v>119</v>
      </c>
      <c r="C68" s="12">
        <v>22116215</v>
      </c>
      <c r="D68" s="11" t="s">
        <v>147</v>
      </c>
      <c r="E68" s="11" t="s">
        <v>148</v>
      </c>
      <c r="F68" s="12" t="s">
        <v>16</v>
      </c>
      <c r="G68" s="3">
        <v>1</v>
      </c>
      <c r="H68" s="3">
        <v>1</v>
      </c>
      <c r="I68" s="14">
        <v>1</v>
      </c>
      <c r="J68" s="14">
        <v>2</v>
      </c>
      <c r="K68" s="14">
        <v>2</v>
      </c>
      <c r="L68" s="14">
        <v>1</v>
      </c>
      <c r="M68" s="14">
        <v>1</v>
      </c>
      <c r="N68" s="3">
        <v>2</v>
      </c>
      <c r="O68" s="3">
        <f t="shared" ref="O68:O85" si="1">G68+H68+I68+J68+K68+L68+M68+N68</f>
        <v>11</v>
      </c>
    </row>
    <row r="69" spans="1:15" x14ac:dyDescent="0.2">
      <c r="A69" s="23"/>
      <c r="B69" s="12" t="s">
        <v>27</v>
      </c>
      <c r="C69" s="12">
        <v>22116231</v>
      </c>
      <c r="D69" s="11" t="s">
        <v>149</v>
      </c>
      <c r="E69" s="11" t="s">
        <v>148</v>
      </c>
      <c r="F69" s="12" t="s">
        <v>121</v>
      </c>
      <c r="G69" s="3">
        <v>1</v>
      </c>
      <c r="H69" s="3">
        <v>1</v>
      </c>
      <c r="I69" s="14">
        <v>2</v>
      </c>
      <c r="J69" s="14">
        <v>2</v>
      </c>
      <c r="K69" s="14">
        <v>3</v>
      </c>
      <c r="L69" s="14">
        <v>1</v>
      </c>
      <c r="M69" s="14">
        <v>1</v>
      </c>
      <c r="N69" s="3">
        <v>2</v>
      </c>
      <c r="O69" s="3">
        <f t="shared" si="1"/>
        <v>13</v>
      </c>
    </row>
    <row r="70" spans="1:15" x14ac:dyDescent="0.2">
      <c r="A70" s="23"/>
      <c r="B70" s="12" t="s">
        <v>123</v>
      </c>
      <c r="C70" s="12" t="s">
        <v>124</v>
      </c>
      <c r="D70" s="9" t="s">
        <v>147</v>
      </c>
      <c r="E70" s="9" t="s">
        <v>148</v>
      </c>
      <c r="F70" s="12" t="s">
        <v>125</v>
      </c>
      <c r="G70" s="3">
        <v>1</v>
      </c>
      <c r="H70" s="3">
        <v>1</v>
      </c>
      <c r="I70" s="14">
        <v>1</v>
      </c>
      <c r="J70" s="14">
        <v>2</v>
      </c>
      <c r="K70" s="14">
        <v>2</v>
      </c>
      <c r="L70" s="14">
        <v>1</v>
      </c>
      <c r="M70" s="14">
        <v>1</v>
      </c>
      <c r="N70" s="3">
        <v>1</v>
      </c>
      <c r="O70" s="3">
        <f t="shared" si="1"/>
        <v>10</v>
      </c>
    </row>
    <row r="71" spans="1:15" x14ac:dyDescent="0.2">
      <c r="A71" s="23"/>
      <c r="B71" s="12" t="s">
        <v>118</v>
      </c>
      <c r="C71" s="12">
        <v>3190100242</v>
      </c>
      <c r="D71" s="11" t="s">
        <v>147</v>
      </c>
      <c r="E71" s="11" t="s">
        <v>148</v>
      </c>
      <c r="F71" s="12" t="s">
        <v>71</v>
      </c>
      <c r="G71" s="3">
        <v>1</v>
      </c>
      <c r="H71" s="3">
        <v>1</v>
      </c>
      <c r="I71" s="14">
        <v>1</v>
      </c>
      <c r="J71" s="14">
        <v>2</v>
      </c>
      <c r="K71" s="14">
        <v>2</v>
      </c>
      <c r="L71" s="14">
        <v>1</v>
      </c>
      <c r="M71" s="14">
        <v>2</v>
      </c>
      <c r="N71" s="3">
        <v>1</v>
      </c>
      <c r="O71" s="3">
        <f t="shared" si="1"/>
        <v>11</v>
      </c>
    </row>
    <row r="72" spans="1:15" x14ac:dyDescent="0.2">
      <c r="A72" s="23"/>
      <c r="B72" s="12" t="s">
        <v>130</v>
      </c>
      <c r="C72" s="12">
        <v>3190101341</v>
      </c>
      <c r="D72" s="11" t="s">
        <v>149</v>
      </c>
      <c r="E72" s="11" t="s">
        <v>148</v>
      </c>
      <c r="F72" s="12" t="s">
        <v>128</v>
      </c>
      <c r="G72" s="3">
        <v>1</v>
      </c>
      <c r="H72" s="3">
        <v>1</v>
      </c>
      <c r="I72" s="14">
        <v>1</v>
      </c>
      <c r="J72" s="14">
        <v>2</v>
      </c>
      <c r="K72" s="14">
        <v>2</v>
      </c>
      <c r="L72" s="14">
        <v>2</v>
      </c>
      <c r="M72" s="14">
        <v>1</v>
      </c>
      <c r="N72" s="3">
        <v>1</v>
      </c>
      <c r="O72" s="3">
        <f t="shared" si="1"/>
        <v>11</v>
      </c>
    </row>
    <row r="73" spans="1:15" x14ac:dyDescent="0.2">
      <c r="A73" s="23"/>
      <c r="B73" s="12" t="s">
        <v>127</v>
      </c>
      <c r="C73" s="12">
        <v>3190101389</v>
      </c>
      <c r="D73" s="11" t="s">
        <v>147</v>
      </c>
      <c r="E73" s="11" t="s">
        <v>148</v>
      </c>
      <c r="F73" s="12" t="s">
        <v>128</v>
      </c>
      <c r="G73" s="3">
        <v>1</v>
      </c>
      <c r="H73" s="3">
        <v>1</v>
      </c>
      <c r="I73" s="14">
        <v>1</v>
      </c>
      <c r="J73" s="14">
        <v>3</v>
      </c>
      <c r="K73" s="14">
        <v>2</v>
      </c>
      <c r="L73" s="14">
        <v>1</v>
      </c>
      <c r="M73" s="14">
        <v>1</v>
      </c>
      <c r="N73" s="3">
        <v>1</v>
      </c>
      <c r="O73" s="3">
        <f t="shared" si="1"/>
        <v>11</v>
      </c>
    </row>
    <row r="74" spans="1:15" x14ac:dyDescent="0.2">
      <c r="A74" s="23"/>
      <c r="B74" s="12" t="s">
        <v>129</v>
      </c>
      <c r="C74" s="12">
        <v>3190101538</v>
      </c>
      <c r="D74" s="11" t="s">
        <v>149</v>
      </c>
      <c r="E74" s="11" t="s">
        <v>148</v>
      </c>
      <c r="F74" s="12" t="s">
        <v>128</v>
      </c>
      <c r="G74" s="3">
        <v>1</v>
      </c>
      <c r="H74" s="3">
        <v>1</v>
      </c>
      <c r="I74" s="14">
        <v>1</v>
      </c>
      <c r="J74" s="14">
        <v>2</v>
      </c>
      <c r="K74" s="14">
        <v>2</v>
      </c>
      <c r="L74" s="14">
        <v>1</v>
      </c>
      <c r="M74" s="14">
        <v>1</v>
      </c>
      <c r="N74" s="3">
        <v>1</v>
      </c>
      <c r="O74" s="3">
        <f t="shared" si="1"/>
        <v>10</v>
      </c>
    </row>
    <row r="75" spans="1:15" x14ac:dyDescent="0.2">
      <c r="A75" s="23"/>
      <c r="B75" s="12" t="s">
        <v>131</v>
      </c>
      <c r="C75" s="12">
        <v>12116126</v>
      </c>
      <c r="D75" s="11" t="s">
        <v>147</v>
      </c>
      <c r="E75" s="11" t="s">
        <v>148</v>
      </c>
      <c r="F75" s="12" t="s">
        <v>132</v>
      </c>
      <c r="G75" s="3">
        <v>1</v>
      </c>
      <c r="H75" s="3">
        <v>1</v>
      </c>
      <c r="I75" s="14">
        <v>2</v>
      </c>
      <c r="J75" s="14">
        <v>2</v>
      </c>
      <c r="K75" s="14">
        <v>3</v>
      </c>
      <c r="L75" s="14">
        <v>1</v>
      </c>
      <c r="M75" s="14">
        <v>1</v>
      </c>
      <c r="N75" s="3">
        <v>1</v>
      </c>
      <c r="O75" s="3">
        <f t="shared" si="1"/>
        <v>12</v>
      </c>
    </row>
    <row r="76" spans="1:15" x14ac:dyDescent="0.2">
      <c r="A76" s="23">
        <v>8</v>
      </c>
      <c r="B76" s="8" t="s">
        <v>136</v>
      </c>
      <c r="C76" s="8">
        <v>12016023</v>
      </c>
      <c r="D76" s="11" t="s">
        <v>149</v>
      </c>
      <c r="E76" s="11" t="s">
        <v>148</v>
      </c>
      <c r="F76" s="8" t="s">
        <v>135</v>
      </c>
      <c r="G76" s="3">
        <v>1</v>
      </c>
      <c r="H76" s="3">
        <v>1</v>
      </c>
      <c r="I76" s="14">
        <v>1</v>
      </c>
      <c r="J76" s="14">
        <v>2</v>
      </c>
      <c r="K76" s="14">
        <v>2</v>
      </c>
      <c r="L76" s="14">
        <v>2</v>
      </c>
      <c r="M76" s="14">
        <v>1</v>
      </c>
      <c r="N76" s="3">
        <v>1</v>
      </c>
      <c r="O76" s="3">
        <f t="shared" si="1"/>
        <v>11</v>
      </c>
    </row>
    <row r="77" spans="1:15" x14ac:dyDescent="0.2">
      <c r="A77" s="23"/>
      <c r="B77" s="12" t="s">
        <v>138</v>
      </c>
      <c r="C77" s="12">
        <v>12116032</v>
      </c>
      <c r="D77" s="11" t="s">
        <v>149</v>
      </c>
      <c r="E77" s="11" t="s">
        <v>148</v>
      </c>
      <c r="F77" s="12" t="s">
        <v>18</v>
      </c>
      <c r="G77" s="3">
        <v>1</v>
      </c>
      <c r="H77" s="3">
        <v>1</v>
      </c>
      <c r="I77" s="14">
        <v>1</v>
      </c>
      <c r="J77" s="14">
        <v>2</v>
      </c>
      <c r="K77" s="14">
        <v>3</v>
      </c>
      <c r="L77" s="14">
        <v>1</v>
      </c>
      <c r="M77" s="14">
        <v>1</v>
      </c>
      <c r="N77" s="3">
        <v>1</v>
      </c>
      <c r="O77" s="3">
        <f t="shared" si="1"/>
        <v>11</v>
      </c>
    </row>
    <row r="78" spans="1:15" ht="14.25" customHeight="1" x14ac:dyDescent="0.2">
      <c r="A78" s="23"/>
      <c r="B78" s="8" t="s">
        <v>134</v>
      </c>
      <c r="C78" s="8">
        <v>22116021</v>
      </c>
      <c r="D78" s="9" t="s">
        <v>149</v>
      </c>
      <c r="E78" s="11" t="s">
        <v>148</v>
      </c>
      <c r="F78" s="8" t="s">
        <v>135</v>
      </c>
      <c r="G78" s="3">
        <v>1</v>
      </c>
      <c r="H78" s="3">
        <v>1</v>
      </c>
      <c r="I78" s="14">
        <v>1</v>
      </c>
      <c r="J78" s="14">
        <v>2</v>
      </c>
      <c r="K78" s="14">
        <v>3</v>
      </c>
      <c r="L78" s="14">
        <v>1</v>
      </c>
      <c r="M78" s="14">
        <v>1</v>
      </c>
      <c r="N78" s="3">
        <v>1</v>
      </c>
      <c r="O78" s="3">
        <f t="shared" si="1"/>
        <v>11</v>
      </c>
    </row>
    <row r="79" spans="1:15" ht="16.5" customHeight="1" x14ac:dyDescent="0.2">
      <c r="A79" s="23"/>
      <c r="B79" s="12" t="s">
        <v>137</v>
      </c>
      <c r="C79" s="12">
        <v>22116133</v>
      </c>
      <c r="D79" s="11" t="s">
        <v>147</v>
      </c>
      <c r="E79" s="11" t="s">
        <v>148</v>
      </c>
      <c r="F79" s="12" t="s">
        <v>18</v>
      </c>
      <c r="G79" s="3">
        <v>1</v>
      </c>
      <c r="H79" s="3">
        <v>1</v>
      </c>
      <c r="I79" s="14">
        <v>1</v>
      </c>
      <c r="J79" s="14">
        <v>3</v>
      </c>
      <c r="K79" s="14">
        <v>2</v>
      </c>
      <c r="L79" s="14">
        <v>1</v>
      </c>
      <c r="M79" s="14">
        <v>1</v>
      </c>
      <c r="N79" s="3">
        <v>1</v>
      </c>
      <c r="O79" s="3">
        <f t="shared" si="1"/>
        <v>11</v>
      </c>
    </row>
    <row r="80" spans="1:15" x14ac:dyDescent="0.2">
      <c r="A80" s="23"/>
      <c r="B80" s="12" t="s">
        <v>133</v>
      </c>
      <c r="C80" s="12">
        <v>22116254</v>
      </c>
      <c r="D80" s="11" t="s">
        <v>147</v>
      </c>
      <c r="E80" s="11" t="s">
        <v>148</v>
      </c>
      <c r="F80" s="12" t="s">
        <v>132</v>
      </c>
      <c r="G80" s="3">
        <v>1</v>
      </c>
      <c r="H80" s="3">
        <v>1</v>
      </c>
      <c r="I80" s="14">
        <v>2</v>
      </c>
      <c r="J80" s="14">
        <v>2</v>
      </c>
      <c r="K80" s="14">
        <v>2</v>
      </c>
      <c r="L80" s="14">
        <v>1</v>
      </c>
      <c r="M80" s="14">
        <v>1</v>
      </c>
      <c r="N80" s="3">
        <v>1</v>
      </c>
      <c r="O80" s="3">
        <f t="shared" si="1"/>
        <v>11</v>
      </c>
    </row>
    <row r="81" spans="1:15" x14ac:dyDescent="0.2">
      <c r="A81" s="23"/>
      <c r="B81" s="13" t="s">
        <v>141</v>
      </c>
      <c r="C81" s="13" t="s">
        <v>142</v>
      </c>
      <c r="D81" s="11" t="s">
        <v>147</v>
      </c>
      <c r="E81" s="11" t="s">
        <v>148</v>
      </c>
      <c r="F81" s="13" t="s">
        <v>128</v>
      </c>
      <c r="G81" s="3">
        <v>1</v>
      </c>
      <c r="H81" s="3">
        <v>1</v>
      </c>
      <c r="I81" s="14">
        <v>1</v>
      </c>
      <c r="J81" s="14">
        <v>3</v>
      </c>
      <c r="K81" s="14">
        <v>2</v>
      </c>
      <c r="L81" s="14">
        <v>1</v>
      </c>
      <c r="M81" s="14">
        <v>1</v>
      </c>
      <c r="N81" s="3">
        <v>1</v>
      </c>
      <c r="O81" s="3">
        <f t="shared" si="1"/>
        <v>11</v>
      </c>
    </row>
    <row r="82" spans="1:15" ht="16.5" x14ac:dyDescent="0.2">
      <c r="A82" s="23"/>
      <c r="B82" s="13" t="s">
        <v>139</v>
      </c>
      <c r="C82" s="12">
        <v>3190101395</v>
      </c>
      <c r="D82" s="11" t="s">
        <v>147</v>
      </c>
      <c r="E82" s="11" t="s">
        <v>148</v>
      </c>
      <c r="F82" s="13" t="s">
        <v>128</v>
      </c>
      <c r="G82" s="3">
        <v>1</v>
      </c>
      <c r="H82" s="3">
        <v>1</v>
      </c>
      <c r="I82" s="14">
        <v>1</v>
      </c>
      <c r="J82" s="14">
        <v>2</v>
      </c>
      <c r="K82" s="14">
        <v>2</v>
      </c>
      <c r="L82" s="14">
        <v>2</v>
      </c>
      <c r="M82" s="15">
        <v>1</v>
      </c>
      <c r="N82" s="3">
        <v>1</v>
      </c>
      <c r="O82" s="3">
        <f t="shared" si="1"/>
        <v>11</v>
      </c>
    </row>
    <row r="83" spans="1:15" x14ac:dyDescent="0.2">
      <c r="A83" s="23"/>
      <c r="B83" s="12" t="s">
        <v>145</v>
      </c>
      <c r="C83" s="12">
        <v>3190101447</v>
      </c>
      <c r="D83" s="11" t="s">
        <v>147</v>
      </c>
      <c r="E83" s="11" t="s">
        <v>148</v>
      </c>
      <c r="F83" s="12" t="s">
        <v>146</v>
      </c>
      <c r="G83" s="3">
        <v>1</v>
      </c>
      <c r="H83" s="3">
        <v>1</v>
      </c>
      <c r="I83" s="14">
        <v>1</v>
      </c>
      <c r="J83" s="14">
        <v>2</v>
      </c>
      <c r="K83" s="14">
        <v>2</v>
      </c>
      <c r="L83" s="14">
        <v>1</v>
      </c>
      <c r="M83" s="14">
        <v>2</v>
      </c>
      <c r="N83" s="3">
        <v>1</v>
      </c>
      <c r="O83" s="3">
        <f t="shared" si="1"/>
        <v>11</v>
      </c>
    </row>
    <row r="84" spans="1:15" x14ac:dyDescent="0.2">
      <c r="A84" s="23"/>
      <c r="B84" s="8" t="s">
        <v>143</v>
      </c>
      <c r="C84" s="8">
        <v>3190101472</v>
      </c>
      <c r="D84" s="11" t="s">
        <v>149</v>
      </c>
      <c r="E84" s="11" t="s">
        <v>148</v>
      </c>
      <c r="F84" s="8" t="s">
        <v>144</v>
      </c>
      <c r="G84" s="3">
        <v>1</v>
      </c>
      <c r="H84" s="3">
        <v>1</v>
      </c>
      <c r="I84" s="14">
        <v>1</v>
      </c>
      <c r="J84" s="14">
        <v>2</v>
      </c>
      <c r="K84" s="14">
        <v>3</v>
      </c>
      <c r="L84" s="14">
        <v>1</v>
      </c>
      <c r="M84" s="14">
        <v>1</v>
      </c>
      <c r="N84" s="3">
        <v>1</v>
      </c>
      <c r="O84" s="3">
        <f t="shared" si="1"/>
        <v>11</v>
      </c>
    </row>
    <row r="85" spans="1:15" x14ac:dyDescent="0.2">
      <c r="A85" s="23"/>
      <c r="B85" s="13" t="s">
        <v>140</v>
      </c>
      <c r="C85" s="12">
        <v>3190101476</v>
      </c>
      <c r="D85" s="9" t="s">
        <v>147</v>
      </c>
      <c r="E85" s="9" t="s">
        <v>148</v>
      </c>
      <c r="F85" s="13" t="s">
        <v>128</v>
      </c>
      <c r="G85" s="3">
        <v>1</v>
      </c>
      <c r="H85" s="3">
        <v>1</v>
      </c>
      <c r="I85" s="14">
        <v>1</v>
      </c>
      <c r="J85" s="14">
        <v>2</v>
      </c>
      <c r="K85" s="14">
        <v>2</v>
      </c>
      <c r="L85" s="14">
        <v>1</v>
      </c>
      <c r="M85" s="14">
        <v>2</v>
      </c>
      <c r="N85" s="3">
        <v>2</v>
      </c>
      <c r="O85" s="3">
        <f t="shared" si="1"/>
        <v>12</v>
      </c>
    </row>
  </sheetData>
  <autoFilter ref="O1:O58" xr:uid="{474BECE4-54B0-4776-AF44-2E1AC617E220}"/>
  <sortState xmlns:xlrd2="http://schemas.microsoft.com/office/spreadsheetml/2017/richdata2" ref="B3:F85">
    <sortCondition sortBy="cellColor" ref="B3:B85" dxfId="7"/>
  </sortState>
  <mergeCells count="18">
    <mergeCell ref="A3:A12"/>
    <mergeCell ref="A13:A21"/>
    <mergeCell ref="A22:A31"/>
    <mergeCell ref="A76:A85"/>
    <mergeCell ref="A32:A42"/>
    <mergeCell ref="A43:A53"/>
    <mergeCell ref="A54:A64"/>
    <mergeCell ref="A65:A75"/>
    <mergeCell ref="O1:O2"/>
    <mergeCell ref="G1:G2"/>
    <mergeCell ref="H1:H2"/>
    <mergeCell ref="I1:I2"/>
    <mergeCell ref="A1:F1"/>
    <mergeCell ref="J1:J2"/>
    <mergeCell ref="K1:K2"/>
    <mergeCell ref="L1:L2"/>
    <mergeCell ref="N1:N2"/>
    <mergeCell ref="M1:M2"/>
  </mergeCells>
  <phoneticPr fontId="3" type="noConversion"/>
  <conditionalFormatting sqref="B1:B2">
    <cfRule type="duplicateValues" dxfId="6" priority="8"/>
  </conditionalFormatting>
  <conditionalFormatting sqref="B4:B12">
    <cfRule type="duplicateValues" dxfId="5" priority="6"/>
  </conditionalFormatting>
  <conditionalFormatting sqref="B32:B41">
    <cfRule type="duplicateValues" dxfId="4" priority="4"/>
  </conditionalFormatting>
  <conditionalFormatting sqref="B43:B52">
    <cfRule type="duplicateValues" dxfId="3" priority="3"/>
  </conditionalFormatting>
  <conditionalFormatting sqref="B65:B74">
    <cfRule type="duplicateValues" dxfId="2" priority="2"/>
  </conditionalFormatting>
  <conditionalFormatting sqref="B76:B85">
    <cfRule type="duplicateValues" dxfId="1" priority="1"/>
  </conditionalFormatting>
  <conditionalFormatting sqref="B23:B28"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wxl</dc:creator>
  <cp:lastModifiedBy>胡施祺</cp:lastModifiedBy>
  <dcterms:created xsi:type="dcterms:W3CDTF">2019-05-14T03:13:06Z</dcterms:created>
  <dcterms:modified xsi:type="dcterms:W3CDTF">2021-12-31T07:46:26Z</dcterms:modified>
</cp:coreProperties>
</file>